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" ContentType="application/msword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0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M:\Monthly Statistical Bulletin\"/>
    </mc:Choice>
  </mc:AlternateContent>
  <xr:revisionPtr revIDLastSave="0" documentId="13_ncr:1_{B835AC17-12BE-4FEB-ABF9-A89B741E07D6}" xr6:coauthVersionLast="47" xr6:coauthVersionMax="47" xr10:uidLastSave="{00000000-0000-0000-0000-000000000000}"/>
  <bookViews>
    <workbookView xWindow="-120" yWindow="-120" windowWidth="29040" windowHeight="17640" tabRatio="877" xr2:uid="{00000000-000D-0000-FFFF-FFFF00000000}"/>
  </bookViews>
  <sheets>
    <sheet name="Table 8.2" sheetId="21" r:id="rId1"/>
    <sheet name="8.2 Annual CPI" sheetId="22" r:id="rId2"/>
    <sheet name="8.2 Monthly CPI" sheetId="23" r:id="rId3"/>
  </sheets>
  <definedNames>
    <definedName name="_xlnm.Print_Area" localSheetId="0">'Table 8.2'!$A$1:$N$51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1" i="21" l="1"/>
  <c r="D21" i="21"/>
  <c r="E21" i="21"/>
  <c r="C22" i="21"/>
  <c r="D22" i="21"/>
  <c r="E22" i="21"/>
  <c r="C23" i="21"/>
  <c r="D23" i="21"/>
  <c r="E23" i="21"/>
  <c r="C24" i="21"/>
  <c r="D24" i="21"/>
  <c r="E24" i="21"/>
  <c r="C25" i="21"/>
  <c r="D25" i="21"/>
  <c r="E25" i="21"/>
  <c r="C26" i="21"/>
  <c r="D26" i="21"/>
  <c r="E26" i="21"/>
  <c r="C27" i="21"/>
  <c r="D27" i="21"/>
  <c r="E27" i="21"/>
  <c r="C28" i="21"/>
  <c r="D28" i="21"/>
  <c r="E28" i="21"/>
  <c r="C29" i="21"/>
  <c r="D29" i="21"/>
  <c r="E29" i="21"/>
  <c r="C30" i="21"/>
  <c r="D30" i="21"/>
  <c r="E30" i="21"/>
  <c r="C31" i="21"/>
  <c r="D31" i="21"/>
  <c r="E31" i="21"/>
  <c r="C32" i="21"/>
  <c r="D32" i="21"/>
  <c r="E32" i="21"/>
  <c r="C33" i="21"/>
  <c r="D33" i="21"/>
  <c r="E33" i="21"/>
  <c r="C34" i="21"/>
  <c r="D34" i="21"/>
  <c r="E34" i="21"/>
  <c r="C35" i="21"/>
  <c r="D35" i="21"/>
  <c r="E35" i="21"/>
  <c r="C36" i="21"/>
  <c r="D36" i="21"/>
  <c r="E36" i="21"/>
  <c r="C37" i="21"/>
  <c r="D37" i="21"/>
  <c r="E37" i="21"/>
  <c r="C38" i="21"/>
  <c r="D38" i="21"/>
  <c r="E38" i="21"/>
  <c r="B22" i="21"/>
  <c r="B23" i="21"/>
  <c r="B24" i="21"/>
  <c r="B25" i="21"/>
  <c r="B26" i="21"/>
  <c r="B27" i="21"/>
  <c r="B28" i="21"/>
  <c r="B29" i="21"/>
  <c r="B30" i="21"/>
  <c r="B31" i="21"/>
  <c r="B32" i="21"/>
  <c r="B33" i="21"/>
  <c r="B34" i="21"/>
  <c r="B35" i="21"/>
  <c r="B36" i="21"/>
  <c r="B37" i="21"/>
  <c r="B38" i="21"/>
  <c r="B21" i="21"/>
  <c r="G22" i="21"/>
  <c r="H22" i="21"/>
  <c r="I22" i="21"/>
  <c r="G23" i="21"/>
  <c r="H23" i="21"/>
  <c r="I23" i="21"/>
  <c r="J23" i="21"/>
  <c r="G24" i="21"/>
  <c r="H24" i="21"/>
  <c r="I24" i="21"/>
  <c r="J24" i="21"/>
  <c r="G25" i="21"/>
  <c r="H25" i="21"/>
  <c r="I25" i="21"/>
  <c r="J25" i="21"/>
  <c r="G26" i="21"/>
  <c r="H26" i="21"/>
  <c r="I26" i="21"/>
  <c r="J26" i="21"/>
  <c r="G27" i="21"/>
  <c r="H27" i="21"/>
  <c r="I27" i="21"/>
  <c r="G28" i="21"/>
  <c r="H28" i="21"/>
  <c r="I28" i="21"/>
  <c r="J28" i="21"/>
  <c r="G29" i="21"/>
  <c r="H29" i="21"/>
  <c r="I29" i="21"/>
  <c r="J29" i="21"/>
  <c r="G30" i="21"/>
  <c r="H30" i="21"/>
  <c r="I30" i="21"/>
  <c r="J30" i="21"/>
  <c r="G31" i="21"/>
  <c r="J31" i="21"/>
  <c r="G32" i="21"/>
  <c r="H32" i="21"/>
  <c r="I32" i="21"/>
  <c r="G33" i="21"/>
  <c r="H33" i="21"/>
  <c r="I33" i="21"/>
  <c r="J33" i="21"/>
  <c r="G34" i="21"/>
  <c r="H34" i="21"/>
  <c r="I34" i="21"/>
  <c r="J34" i="21"/>
  <c r="G35" i="21"/>
  <c r="H35" i="21"/>
  <c r="I35" i="21"/>
  <c r="J35" i="21"/>
  <c r="G36" i="21"/>
  <c r="H36" i="21"/>
  <c r="I36" i="21"/>
  <c r="G37" i="21"/>
  <c r="H37" i="21"/>
  <c r="I37" i="21"/>
  <c r="G38" i="21"/>
  <c r="H38" i="21"/>
  <c r="I38" i="21"/>
  <c r="J21" i="21"/>
  <c r="G21" i="2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MyOECD</author>
  </authors>
  <commentList>
    <comment ref="Q4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E: Estimated value </t>
        </r>
      </text>
    </comment>
    <comment ref="Q5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E: Estimated value </t>
        </r>
      </text>
    </comment>
    <comment ref="Q6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E: Estimated value </t>
        </r>
      </text>
    </comment>
    <comment ref="Q7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E: Estimated value </t>
        </r>
      </text>
    </comment>
    <comment ref="Q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E: Estimated value </t>
        </r>
      </text>
    </comment>
    <comment ref="Q9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E: Estimated value </t>
        </r>
      </text>
    </comment>
    <comment ref="Q10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E: Estimated value </t>
        </r>
      </text>
    </comment>
    <comment ref="Q11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E: Estimated value </t>
        </r>
      </text>
    </comment>
    <comment ref="Q12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E: Estimated value </t>
        </r>
      </text>
    </comment>
    <comment ref="Q13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E: Estimated value </t>
        </r>
      </text>
    </comment>
    <comment ref="Q14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E: Estimated value </t>
        </r>
      </text>
    </comment>
    <comment ref="Q15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E: Estimated value </t>
        </r>
      </text>
    </comment>
    <comment ref="Q16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E: Estimated value </t>
        </r>
      </text>
    </comment>
    <comment ref="Q17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E: Estimated value </t>
        </r>
      </text>
    </comment>
    <comment ref="Q18" authorId="0" shapeId="0" xr:uid="{00000000-0006-0000-0100-00000F000000}">
      <text>
        <r>
          <rPr>
            <sz val="9"/>
            <color indexed="81"/>
            <rFont val="Tahoma"/>
            <family val="2"/>
          </rPr>
          <t xml:space="preserve">E: Estimated value </t>
        </r>
      </text>
    </comment>
    <comment ref="Q19" authorId="0" shapeId="0" xr:uid="{00000000-0006-0000-0100-000010000000}">
      <text>
        <r>
          <rPr>
            <sz val="9"/>
            <color indexed="81"/>
            <rFont val="Tahoma"/>
            <family val="2"/>
          </rPr>
          <t xml:space="preserve">E: Estimated value </t>
        </r>
      </text>
    </comment>
    <comment ref="Q20" authorId="0" shapeId="0" xr:uid="{00000000-0006-0000-0100-000011000000}">
      <text>
        <r>
          <rPr>
            <sz val="9"/>
            <color indexed="81"/>
            <rFont val="Tahoma"/>
            <family val="2"/>
          </rPr>
          <t xml:space="preserve">E: Estimated value </t>
        </r>
      </text>
    </comment>
    <comment ref="Q21" authorId="0" shapeId="0" xr:uid="{00000000-0006-0000-0100-000012000000}">
      <text>
        <r>
          <rPr>
            <sz val="9"/>
            <color indexed="81"/>
            <rFont val="Tahoma"/>
            <family val="2"/>
          </rPr>
          <t xml:space="preserve">E: Estimated value </t>
        </r>
      </text>
    </comment>
    <comment ref="Q22" authorId="0" shapeId="0" xr:uid="{00000000-0006-0000-0100-000013000000}">
      <text>
        <r>
          <rPr>
            <sz val="9"/>
            <color indexed="81"/>
            <rFont val="Tahoma"/>
            <family val="2"/>
          </rPr>
          <t xml:space="preserve">E: Estimated value </t>
        </r>
      </text>
    </comment>
    <comment ref="Q23" authorId="0" shapeId="0" xr:uid="{00000000-0006-0000-0100-000014000000}">
      <text>
        <r>
          <rPr>
            <sz val="9"/>
            <color indexed="81"/>
            <rFont val="Tahoma"/>
            <family val="2"/>
          </rPr>
          <t xml:space="preserve">E: Estimated value </t>
        </r>
      </text>
    </comment>
    <comment ref="Q24" authorId="0" shapeId="0" xr:uid="{00000000-0006-0000-0100-000015000000}">
      <text>
        <r>
          <rPr>
            <sz val="9"/>
            <color indexed="81"/>
            <rFont val="Tahoma"/>
            <family val="2"/>
          </rPr>
          <t xml:space="preserve">E: Estimated value </t>
        </r>
      </text>
    </comment>
    <comment ref="Q25" authorId="0" shapeId="0" xr:uid="{00000000-0006-0000-0100-000016000000}">
      <text>
        <r>
          <rPr>
            <sz val="9"/>
            <color indexed="81"/>
            <rFont val="Tahoma"/>
            <family val="2"/>
          </rPr>
          <t xml:space="preserve">E: Estimated value </t>
        </r>
      </text>
    </comment>
    <comment ref="Q26" authorId="0" shapeId="0" xr:uid="{00000000-0006-0000-0100-000017000000}">
      <text>
        <r>
          <rPr>
            <sz val="9"/>
            <color indexed="81"/>
            <rFont val="Tahoma"/>
            <family val="2"/>
          </rPr>
          <t xml:space="preserve">E: Estimated value 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MyOECD</author>
  </authors>
  <commentList>
    <comment ref="P3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E: Estimated value </t>
        </r>
      </text>
    </comment>
    <comment ref="P4" authorId="0" shapeId="0" xr:uid="{00000000-0006-0000-0200-000002000000}">
      <text>
        <r>
          <rPr>
            <sz val="9"/>
            <color indexed="81"/>
            <rFont val="Tahoma"/>
            <family val="2"/>
          </rPr>
          <t xml:space="preserve">E: Estimated value </t>
        </r>
      </text>
    </comment>
    <comment ref="P5" authorId="0" shapeId="0" xr:uid="{00000000-0006-0000-0200-000003000000}">
      <text>
        <r>
          <rPr>
            <sz val="9"/>
            <color indexed="81"/>
            <rFont val="Tahoma"/>
            <family val="2"/>
          </rPr>
          <t xml:space="preserve">E: Estimated value </t>
        </r>
      </text>
    </comment>
    <comment ref="P6" authorId="0" shapeId="0" xr:uid="{00000000-0006-0000-0200-000004000000}">
      <text>
        <r>
          <rPr>
            <sz val="9"/>
            <color indexed="81"/>
            <rFont val="Tahoma"/>
            <family val="2"/>
          </rPr>
          <t xml:space="preserve">E: Estimated value </t>
        </r>
      </text>
    </comment>
    <comment ref="P7" authorId="0" shapeId="0" xr:uid="{00000000-0006-0000-0200-000005000000}">
      <text>
        <r>
          <rPr>
            <sz val="9"/>
            <color indexed="81"/>
            <rFont val="Tahoma"/>
            <family val="2"/>
          </rPr>
          <t xml:space="preserve">E: Estimated value </t>
        </r>
      </text>
    </comment>
    <comment ref="P8" authorId="0" shapeId="0" xr:uid="{00000000-0006-0000-0200-000006000000}">
      <text>
        <r>
          <rPr>
            <sz val="9"/>
            <color indexed="81"/>
            <rFont val="Tahoma"/>
            <family val="2"/>
          </rPr>
          <t xml:space="preserve">E: Estimated value </t>
        </r>
      </text>
    </comment>
    <comment ref="P9" authorId="0" shapeId="0" xr:uid="{00000000-0006-0000-0200-000007000000}">
      <text>
        <r>
          <rPr>
            <sz val="9"/>
            <color indexed="81"/>
            <rFont val="Tahoma"/>
            <family val="2"/>
          </rPr>
          <t xml:space="preserve">E: Estimated value </t>
        </r>
      </text>
    </comment>
    <comment ref="P10" authorId="0" shapeId="0" xr:uid="{00000000-0006-0000-0200-000008000000}">
      <text>
        <r>
          <rPr>
            <sz val="9"/>
            <color indexed="81"/>
            <rFont val="Tahoma"/>
            <family val="2"/>
          </rPr>
          <t xml:space="preserve">E: Estimated value </t>
        </r>
      </text>
    </comment>
    <comment ref="P11" authorId="0" shapeId="0" xr:uid="{00000000-0006-0000-0200-000009000000}">
      <text>
        <r>
          <rPr>
            <sz val="9"/>
            <color indexed="81"/>
            <rFont val="Tahoma"/>
            <family val="2"/>
          </rPr>
          <t xml:space="preserve">E: Estimated value </t>
        </r>
      </text>
    </comment>
    <comment ref="P12" authorId="0" shapeId="0" xr:uid="{00000000-0006-0000-0200-00000A000000}">
      <text>
        <r>
          <rPr>
            <sz val="9"/>
            <color indexed="81"/>
            <rFont val="Tahoma"/>
            <family val="2"/>
          </rPr>
          <t xml:space="preserve">E: Estimated value </t>
        </r>
      </text>
    </comment>
    <comment ref="P13" authorId="0" shapeId="0" xr:uid="{00000000-0006-0000-0200-00000B000000}">
      <text>
        <r>
          <rPr>
            <sz val="9"/>
            <color indexed="81"/>
            <rFont val="Tahoma"/>
            <family val="2"/>
          </rPr>
          <t xml:space="preserve">E: Estimated value </t>
        </r>
      </text>
    </comment>
    <comment ref="P14" authorId="0" shapeId="0" xr:uid="{00000000-0006-0000-0200-00000C000000}">
      <text>
        <r>
          <rPr>
            <sz val="9"/>
            <color indexed="81"/>
            <rFont val="Tahoma"/>
            <family val="2"/>
          </rPr>
          <t xml:space="preserve">E: Estimated value </t>
        </r>
      </text>
    </comment>
    <comment ref="P15" authorId="0" shapeId="0" xr:uid="{00000000-0006-0000-0200-00000D000000}">
      <text>
        <r>
          <rPr>
            <sz val="9"/>
            <color indexed="81"/>
            <rFont val="Tahoma"/>
            <family val="2"/>
          </rPr>
          <t xml:space="preserve">E: Estimated value </t>
        </r>
      </text>
    </comment>
    <comment ref="P16" authorId="0" shapeId="0" xr:uid="{00000000-0006-0000-0200-00000E000000}">
      <text>
        <r>
          <rPr>
            <sz val="9"/>
            <color indexed="81"/>
            <rFont val="Tahoma"/>
            <family val="2"/>
          </rPr>
          <t xml:space="preserve">E: Estimated value </t>
        </r>
      </text>
    </comment>
    <comment ref="P17" authorId="0" shapeId="0" xr:uid="{00000000-0006-0000-0200-00000F000000}">
      <text>
        <r>
          <rPr>
            <sz val="9"/>
            <color indexed="81"/>
            <rFont val="Tahoma"/>
            <family val="2"/>
          </rPr>
          <t xml:space="preserve">E: Estimated value </t>
        </r>
      </text>
    </comment>
    <comment ref="P18" authorId="0" shapeId="0" xr:uid="{00000000-0006-0000-0200-000010000000}">
      <text>
        <r>
          <rPr>
            <sz val="9"/>
            <color indexed="81"/>
            <rFont val="Tahoma"/>
            <family val="2"/>
          </rPr>
          <t xml:space="preserve">E: Estimated value </t>
        </r>
      </text>
    </comment>
    <comment ref="P19" authorId="0" shapeId="0" xr:uid="{00000000-0006-0000-0200-000011000000}">
      <text>
        <r>
          <rPr>
            <sz val="9"/>
            <color indexed="81"/>
            <rFont val="Tahoma"/>
            <family val="2"/>
          </rPr>
          <t xml:space="preserve">E: Estimated value </t>
        </r>
      </text>
    </comment>
    <comment ref="P20" authorId="0" shapeId="0" xr:uid="{00000000-0006-0000-0200-000012000000}">
      <text>
        <r>
          <rPr>
            <sz val="9"/>
            <color indexed="81"/>
            <rFont val="Tahoma"/>
            <family val="2"/>
          </rPr>
          <t xml:space="preserve">E: Estimated value </t>
        </r>
      </text>
    </comment>
    <comment ref="P21" authorId="0" shapeId="0" xr:uid="{00000000-0006-0000-0200-000013000000}">
      <text>
        <r>
          <rPr>
            <sz val="9"/>
            <color indexed="81"/>
            <rFont val="Tahoma"/>
            <family val="2"/>
          </rPr>
          <t xml:space="preserve">E: Estimated value </t>
        </r>
      </text>
    </comment>
    <comment ref="P22" authorId="0" shapeId="0" xr:uid="{00000000-0006-0000-0200-000014000000}">
      <text>
        <r>
          <rPr>
            <sz val="9"/>
            <color indexed="81"/>
            <rFont val="Tahoma"/>
            <family val="2"/>
          </rPr>
          <t xml:space="preserve">E: Estimated value </t>
        </r>
      </text>
    </comment>
    <comment ref="P23" authorId="0" shapeId="0" xr:uid="{00000000-0006-0000-0200-000015000000}">
      <text>
        <r>
          <rPr>
            <sz val="9"/>
            <color indexed="81"/>
            <rFont val="Tahoma"/>
            <family val="2"/>
          </rPr>
          <t xml:space="preserve">E: Estimated value </t>
        </r>
      </text>
    </comment>
    <comment ref="P24" authorId="0" shapeId="0" xr:uid="{00000000-0006-0000-0200-000016000000}">
      <text>
        <r>
          <rPr>
            <sz val="9"/>
            <color indexed="81"/>
            <rFont val="Tahoma"/>
            <family val="2"/>
          </rPr>
          <t xml:space="preserve">E: Estimated value </t>
        </r>
      </text>
    </comment>
    <comment ref="P25" authorId="0" shapeId="0" xr:uid="{00000000-0006-0000-0200-000017000000}">
      <text>
        <r>
          <rPr>
            <sz val="9"/>
            <color indexed="81"/>
            <rFont val="Tahoma"/>
            <family val="2"/>
          </rPr>
          <t xml:space="preserve">E: Estimated value </t>
        </r>
      </text>
    </comment>
    <comment ref="P26" authorId="0" shapeId="0" xr:uid="{00000000-0006-0000-0200-000018000000}">
      <text>
        <r>
          <rPr>
            <sz val="9"/>
            <color indexed="81"/>
            <rFont val="Tahoma"/>
            <family val="2"/>
          </rPr>
          <t xml:space="preserve">E: Estimated value </t>
        </r>
      </text>
    </comment>
    <comment ref="P27" authorId="0" shapeId="0" xr:uid="{00000000-0006-0000-0200-000019000000}">
      <text>
        <r>
          <rPr>
            <sz val="9"/>
            <color indexed="81"/>
            <rFont val="Tahoma"/>
            <family val="2"/>
          </rPr>
          <t xml:space="preserve">E: Estimated value </t>
        </r>
      </text>
    </comment>
    <comment ref="P28" authorId="0" shapeId="0" xr:uid="{00000000-0006-0000-0200-00001A000000}">
      <text>
        <r>
          <rPr>
            <sz val="9"/>
            <color indexed="81"/>
            <rFont val="Tahoma"/>
            <family val="2"/>
          </rPr>
          <t xml:space="preserve">E: Estimated value </t>
        </r>
      </text>
    </comment>
    <comment ref="P29" authorId="0" shapeId="0" xr:uid="{00000000-0006-0000-0200-00001B000000}">
      <text>
        <r>
          <rPr>
            <sz val="9"/>
            <color indexed="81"/>
            <rFont val="Tahoma"/>
            <family val="2"/>
          </rPr>
          <t xml:space="preserve">E: Estimated value </t>
        </r>
      </text>
    </comment>
    <comment ref="P30" authorId="0" shapeId="0" xr:uid="{00000000-0006-0000-0200-00001C000000}">
      <text>
        <r>
          <rPr>
            <sz val="9"/>
            <color indexed="81"/>
            <rFont val="Tahoma"/>
            <family val="2"/>
          </rPr>
          <t xml:space="preserve">E: Estimated value </t>
        </r>
      </text>
    </comment>
    <comment ref="P31" authorId="0" shapeId="0" xr:uid="{00000000-0006-0000-0200-00001D000000}">
      <text>
        <r>
          <rPr>
            <sz val="9"/>
            <color indexed="81"/>
            <rFont val="Tahoma"/>
            <family val="2"/>
          </rPr>
          <t xml:space="preserve">E: Estimated value </t>
        </r>
      </text>
    </comment>
    <comment ref="P32" authorId="0" shapeId="0" xr:uid="{00000000-0006-0000-0200-00001E000000}">
      <text>
        <r>
          <rPr>
            <sz val="9"/>
            <color indexed="81"/>
            <rFont val="Tahoma"/>
            <family val="2"/>
          </rPr>
          <t xml:space="preserve">E: Estimated value </t>
        </r>
      </text>
    </comment>
    <comment ref="P33" authorId="0" shapeId="0" xr:uid="{00000000-0006-0000-0200-00001F000000}">
      <text>
        <r>
          <rPr>
            <sz val="9"/>
            <color indexed="81"/>
            <rFont val="Tahoma"/>
            <family val="2"/>
          </rPr>
          <t xml:space="preserve">E: Estimated value </t>
        </r>
      </text>
    </comment>
    <comment ref="P34" authorId="0" shapeId="0" xr:uid="{00000000-0006-0000-0200-000020000000}">
      <text>
        <r>
          <rPr>
            <sz val="9"/>
            <color indexed="81"/>
            <rFont val="Tahoma"/>
            <family val="2"/>
          </rPr>
          <t xml:space="preserve">E: Estimated value </t>
        </r>
      </text>
    </comment>
    <comment ref="P35" authorId="0" shapeId="0" xr:uid="{00000000-0006-0000-0200-000021000000}">
      <text>
        <r>
          <rPr>
            <sz val="9"/>
            <color indexed="81"/>
            <rFont val="Tahoma"/>
            <family val="2"/>
          </rPr>
          <t xml:space="preserve">E: Estimated value </t>
        </r>
      </text>
    </comment>
    <comment ref="P36" authorId="0" shapeId="0" xr:uid="{00000000-0006-0000-0200-000022000000}">
      <text>
        <r>
          <rPr>
            <sz val="9"/>
            <color indexed="81"/>
            <rFont val="Tahoma"/>
            <family val="2"/>
          </rPr>
          <t xml:space="preserve">E: Estimated value </t>
        </r>
      </text>
    </comment>
    <comment ref="P37" authorId="0" shapeId="0" xr:uid="{00000000-0006-0000-0200-000023000000}">
      <text>
        <r>
          <rPr>
            <sz val="9"/>
            <color indexed="81"/>
            <rFont val="Tahoma"/>
            <family val="2"/>
          </rPr>
          <t xml:space="preserve">E: Estimated value </t>
        </r>
      </text>
    </comment>
    <comment ref="P38" authorId="0" shapeId="0" xr:uid="{00000000-0006-0000-0200-000024000000}">
      <text>
        <r>
          <rPr>
            <sz val="9"/>
            <color indexed="81"/>
            <rFont val="Tahoma"/>
            <family val="2"/>
          </rPr>
          <t xml:space="preserve">E: Estimated value </t>
        </r>
      </text>
    </comment>
    <comment ref="P39" authorId="0" shapeId="0" xr:uid="{00000000-0006-0000-0200-000025000000}">
      <text>
        <r>
          <rPr>
            <sz val="9"/>
            <color indexed="81"/>
            <rFont val="Tahoma"/>
            <family val="2"/>
          </rPr>
          <t xml:space="preserve">E: Estimated value </t>
        </r>
      </text>
    </comment>
    <comment ref="P40" authorId="0" shapeId="0" xr:uid="{00000000-0006-0000-0200-000026000000}">
      <text>
        <r>
          <rPr>
            <sz val="9"/>
            <color indexed="81"/>
            <rFont val="Tahoma"/>
            <family val="2"/>
          </rPr>
          <t xml:space="preserve">E: Estimated value </t>
        </r>
      </text>
    </comment>
    <comment ref="P41" authorId="0" shapeId="0" xr:uid="{00000000-0006-0000-0200-000027000000}">
      <text>
        <r>
          <rPr>
            <sz val="9"/>
            <color indexed="81"/>
            <rFont val="Tahoma"/>
            <family val="2"/>
          </rPr>
          <t xml:space="preserve">E: Estimated value </t>
        </r>
      </text>
    </comment>
    <comment ref="P42" authorId="0" shapeId="0" xr:uid="{00000000-0006-0000-0200-000028000000}">
      <text>
        <r>
          <rPr>
            <sz val="9"/>
            <color indexed="81"/>
            <rFont val="Tahoma"/>
            <family val="2"/>
          </rPr>
          <t xml:space="preserve">E: Estimated value </t>
        </r>
      </text>
    </comment>
    <comment ref="P43" authorId="0" shapeId="0" xr:uid="{00000000-0006-0000-0200-000029000000}">
      <text>
        <r>
          <rPr>
            <sz val="9"/>
            <color indexed="81"/>
            <rFont val="Tahoma"/>
            <family val="2"/>
          </rPr>
          <t xml:space="preserve">E: Estimated value </t>
        </r>
      </text>
    </comment>
    <comment ref="P44" authorId="0" shapeId="0" xr:uid="{00000000-0006-0000-0200-00002A000000}">
      <text>
        <r>
          <rPr>
            <sz val="9"/>
            <color indexed="81"/>
            <rFont val="Tahoma"/>
            <family val="2"/>
          </rPr>
          <t xml:space="preserve">E: Estimated value </t>
        </r>
      </text>
    </comment>
    <comment ref="P45" authorId="0" shapeId="0" xr:uid="{00000000-0006-0000-0200-00002B000000}">
      <text>
        <r>
          <rPr>
            <sz val="9"/>
            <color indexed="81"/>
            <rFont val="Tahoma"/>
            <family val="2"/>
          </rPr>
          <t xml:space="preserve">E: Estimated value </t>
        </r>
      </text>
    </comment>
    <comment ref="P46" authorId="0" shapeId="0" xr:uid="{00000000-0006-0000-0200-00002C000000}">
      <text>
        <r>
          <rPr>
            <sz val="9"/>
            <color indexed="81"/>
            <rFont val="Tahoma"/>
            <family val="2"/>
          </rPr>
          <t xml:space="preserve">E: Estimated value </t>
        </r>
      </text>
    </comment>
    <comment ref="P47" authorId="0" shapeId="0" xr:uid="{00000000-0006-0000-0200-00002D000000}">
      <text>
        <r>
          <rPr>
            <sz val="9"/>
            <color indexed="81"/>
            <rFont val="Tahoma"/>
            <family val="2"/>
          </rPr>
          <t xml:space="preserve">E: Estimated value </t>
        </r>
      </text>
    </comment>
    <comment ref="P48" authorId="0" shapeId="0" xr:uid="{00000000-0006-0000-0200-00002E000000}">
      <text>
        <r>
          <rPr>
            <sz val="9"/>
            <color indexed="81"/>
            <rFont val="Tahoma"/>
            <family val="2"/>
          </rPr>
          <t xml:space="preserve">E: Estimated value </t>
        </r>
      </text>
    </comment>
    <comment ref="P49" authorId="0" shapeId="0" xr:uid="{00000000-0006-0000-0200-00002F000000}">
      <text>
        <r>
          <rPr>
            <sz val="9"/>
            <color indexed="81"/>
            <rFont val="Tahoma"/>
            <family val="2"/>
          </rPr>
          <t xml:space="preserve">E: Estimated value </t>
        </r>
      </text>
    </comment>
    <comment ref="P50" authorId="0" shapeId="0" xr:uid="{00000000-0006-0000-0200-000030000000}">
      <text>
        <r>
          <rPr>
            <sz val="9"/>
            <color indexed="81"/>
            <rFont val="Tahoma"/>
            <family val="2"/>
          </rPr>
          <t xml:space="preserve">E: Estimated value </t>
        </r>
      </text>
    </comment>
    <comment ref="P51" authorId="0" shapeId="0" xr:uid="{00000000-0006-0000-0200-000031000000}">
      <text>
        <r>
          <rPr>
            <sz val="9"/>
            <color indexed="81"/>
            <rFont val="Tahoma"/>
            <family val="2"/>
          </rPr>
          <t xml:space="preserve">E: Estimated value </t>
        </r>
      </text>
    </comment>
    <comment ref="P52" authorId="0" shapeId="0" xr:uid="{00000000-0006-0000-0200-000032000000}">
      <text>
        <r>
          <rPr>
            <sz val="9"/>
            <color indexed="81"/>
            <rFont val="Tahoma"/>
            <family val="2"/>
          </rPr>
          <t xml:space="preserve">E: Estimated value </t>
        </r>
      </text>
    </comment>
    <comment ref="P53" authorId="0" shapeId="0" xr:uid="{00000000-0006-0000-0200-000033000000}">
      <text>
        <r>
          <rPr>
            <sz val="9"/>
            <color indexed="81"/>
            <rFont val="Tahoma"/>
            <family val="2"/>
          </rPr>
          <t xml:space="preserve">E: Estimated value </t>
        </r>
      </text>
    </comment>
    <comment ref="P54" authorId="0" shapeId="0" xr:uid="{00000000-0006-0000-0200-000034000000}">
      <text>
        <r>
          <rPr>
            <sz val="9"/>
            <color indexed="81"/>
            <rFont val="Tahoma"/>
            <family val="2"/>
          </rPr>
          <t xml:space="preserve">E: Estimated value </t>
        </r>
      </text>
    </comment>
    <comment ref="P55" authorId="0" shapeId="0" xr:uid="{00000000-0006-0000-0200-000035000000}">
      <text>
        <r>
          <rPr>
            <sz val="9"/>
            <color indexed="81"/>
            <rFont val="Tahoma"/>
            <family val="2"/>
          </rPr>
          <t xml:space="preserve">E: Estimated value </t>
        </r>
      </text>
    </comment>
    <comment ref="P56" authorId="0" shapeId="0" xr:uid="{00000000-0006-0000-0200-000036000000}">
      <text>
        <r>
          <rPr>
            <sz val="9"/>
            <color indexed="81"/>
            <rFont val="Tahoma"/>
            <family val="2"/>
          </rPr>
          <t xml:space="preserve">E: Estimated value </t>
        </r>
      </text>
    </comment>
    <comment ref="P57" authorId="0" shapeId="0" xr:uid="{00000000-0006-0000-0200-000037000000}">
      <text>
        <r>
          <rPr>
            <sz val="9"/>
            <color indexed="81"/>
            <rFont val="Tahoma"/>
            <family val="2"/>
          </rPr>
          <t xml:space="preserve">E: Estimated value </t>
        </r>
      </text>
    </comment>
    <comment ref="P58" authorId="0" shapeId="0" xr:uid="{00000000-0006-0000-0200-000038000000}">
      <text>
        <r>
          <rPr>
            <sz val="9"/>
            <color indexed="81"/>
            <rFont val="Tahoma"/>
            <family val="2"/>
          </rPr>
          <t xml:space="preserve">E: Estimated value </t>
        </r>
      </text>
    </comment>
    <comment ref="P59" authorId="0" shapeId="0" xr:uid="{00000000-0006-0000-0200-000039000000}">
      <text>
        <r>
          <rPr>
            <sz val="9"/>
            <color indexed="81"/>
            <rFont val="Tahoma"/>
            <family val="2"/>
          </rPr>
          <t xml:space="preserve">E: Estimated value </t>
        </r>
      </text>
    </comment>
    <comment ref="P60" authorId="0" shapeId="0" xr:uid="{00000000-0006-0000-0200-00003A000000}">
      <text>
        <r>
          <rPr>
            <sz val="9"/>
            <color indexed="81"/>
            <rFont val="Tahoma"/>
            <family val="2"/>
          </rPr>
          <t xml:space="preserve">E: Estimated value </t>
        </r>
      </text>
    </comment>
    <comment ref="P61" authorId="0" shapeId="0" xr:uid="{00000000-0006-0000-0200-00003B000000}">
      <text>
        <r>
          <rPr>
            <sz val="9"/>
            <color indexed="81"/>
            <rFont val="Tahoma"/>
            <family val="2"/>
          </rPr>
          <t xml:space="preserve">E: Estimated value </t>
        </r>
      </text>
    </comment>
    <comment ref="P62" authorId="0" shapeId="0" xr:uid="{00000000-0006-0000-0200-00003C000000}">
      <text>
        <r>
          <rPr>
            <sz val="9"/>
            <color indexed="81"/>
            <rFont val="Tahoma"/>
            <family val="2"/>
          </rPr>
          <t xml:space="preserve">E: Estimated value </t>
        </r>
      </text>
    </comment>
    <comment ref="P63" authorId="0" shapeId="0" xr:uid="{00000000-0006-0000-0200-00003D000000}">
      <text>
        <r>
          <rPr>
            <sz val="9"/>
            <color indexed="81"/>
            <rFont val="Tahoma"/>
            <family val="2"/>
          </rPr>
          <t xml:space="preserve">E: Estimated value </t>
        </r>
      </text>
    </comment>
    <comment ref="P64" authorId="0" shapeId="0" xr:uid="{00000000-0006-0000-0200-00003E000000}">
      <text>
        <r>
          <rPr>
            <sz val="9"/>
            <color indexed="81"/>
            <rFont val="Tahoma"/>
            <family val="2"/>
          </rPr>
          <t xml:space="preserve">E: Estimated value </t>
        </r>
      </text>
    </comment>
    <comment ref="P65" authorId="0" shapeId="0" xr:uid="{00000000-0006-0000-0200-00003F000000}">
      <text>
        <r>
          <rPr>
            <sz val="9"/>
            <color indexed="81"/>
            <rFont val="Tahoma"/>
            <family val="2"/>
          </rPr>
          <t xml:space="preserve">E: Estimated value </t>
        </r>
      </text>
    </comment>
    <comment ref="P66" authorId="0" shapeId="0" xr:uid="{00000000-0006-0000-0200-000040000000}">
      <text>
        <r>
          <rPr>
            <sz val="9"/>
            <color indexed="81"/>
            <rFont val="Tahoma"/>
            <family val="2"/>
          </rPr>
          <t xml:space="preserve">E: Estimated value </t>
        </r>
      </text>
    </comment>
    <comment ref="P67" authorId="0" shapeId="0" xr:uid="{00000000-0006-0000-0200-000041000000}">
      <text>
        <r>
          <rPr>
            <sz val="9"/>
            <color indexed="81"/>
            <rFont val="Tahoma"/>
            <family val="2"/>
          </rPr>
          <t xml:space="preserve">E: Estimated value </t>
        </r>
      </text>
    </comment>
    <comment ref="P68" authorId="0" shapeId="0" xr:uid="{00000000-0006-0000-0200-000042000000}">
      <text>
        <r>
          <rPr>
            <sz val="9"/>
            <color indexed="81"/>
            <rFont val="Tahoma"/>
            <family val="2"/>
          </rPr>
          <t xml:space="preserve">E: Estimated value </t>
        </r>
      </text>
    </comment>
    <comment ref="P69" authorId="0" shapeId="0" xr:uid="{00000000-0006-0000-0200-000043000000}">
      <text>
        <r>
          <rPr>
            <sz val="9"/>
            <color indexed="81"/>
            <rFont val="Tahoma"/>
            <family val="2"/>
          </rPr>
          <t xml:space="preserve">E: Estimated value </t>
        </r>
      </text>
    </comment>
    <comment ref="P70" authorId="0" shapeId="0" xr:uid="{00000000-0006-0000-0200-000044000000}">
      <text>
        <r>
          <rPr>
            <sz val="9"/>
            <color indexed="81"/>
            <rFont val="Tahoma"/>
            <family val="2"/>
          </rPr>
          <t xml:space="preserve">E: Estimated value </t>
        </r>
      </text>
    </comment>
    <comment ref="P71" authorId="0" shapeId="0" xr:uid="{00000000-0006-0000-0200-000045000000}">
      <text>
        <r>
          <rPr>
            <sz val="9"/>
            <color indexed="81"/>
            <rFont val="Tahoma"/>
            <family val="2"/>
          </rPr>
          <t xml:space="preserve">E: Estimated value </t>
        </r>
      </text>
    </comment>
    <comment ref="P72" authorId="0" shapeId="0" xr:uid="{00000000-0006-0000-0200-000046000000}">
      <text>
        <r>
          <rPr>
            <sz val="9"/>
            <color indexed="81"/>
            <rFont val="Tahoma"/>
            <family val="2"/>
          </rPr>
          <t xml:space="preserve">E: Estimated value </t>
        </r>
      </text>
    </comment>
    <comment ref="P73" authorId="0" shapeId="0" xr:uid="{00000000-0006-0000-0200-000047000000}">
      <text>
        <r>
          <rPr>
            <sz val="9"/>
            <color indexed="81"/>
            <rFont val="Tahoma"/>
            <family val="2"/>
          </rPr>
          <t xml:space="preserve">E: Estimated value </t>
        </r>
      </text>
    </comment>
    <comment ref="P74" authorId="0" shapeId="0" xr:uid="{00000000-0006-0000-0200-000048000000}">
      <text>
        <r>
          <rPr>
            <sz val="9"/>
            <color indexed="81"/>
            <rFont val="Tahoma"/>
            <family val="2"/>
          </rPr>
          <t xml:space="preserve">E: Estimated value </t>
        </r>
      </text>
    </comment>
    <comment ref="P75" authorId="0" shapeId="0" xr:uid="{00000000-0006-0000-0200-000049000000}">
      <text>
        <r>
          <rPr>
            <sz val="9"/>
            <color indexed="81"/>
            <rFont val="Tahoma"/>
            <family val="2"/>
          </rPr>
          <t xml:space="preserve">E: Estimated value </t>
        </r>
      </text>
    </comment>
    <comment ref="P76" authorId="0" shapeId="0" xr:uid="{00000000-0006-0000-0200-00004A000000}">
      <text>
        <r>
          <rPr>
            <sz val="9"/>
            <color indexed="81"/>
            <rFont val="Tahoma"/>
            <family val="2"/>
          </rPr>
          <t xml:space="preserve">E: Estimated value </t>
        </r>
      </text>
    </comment>
    <comment ref="P77" authorId="0" shapeId="0" xr:uid="{00000000-0006-0000-0200-00004B000000}">
      <text>
        <r>
          <rPr>
            <sz val="9"/>
            <color indexed="81"/>
            <rFont val="Tahoma"/>
            <family val="2"/>
          </rPr>
          <t xml:space="preserve">E: Estimated value </t>
        </r>
      </text>
    </comment>
    <comment ref="P78" authorId="0" shapeId="0" xr:uid="{00000000-0006-0000-0200-00004C000000}">
      <text>
        <r>
          <rPr>
            <sz val="9"/>
            <color indexed="81"/>
            <rFont val="Tahoma"/>
            <family val="2"/>
          </rPr>
          <t xml:space="preserve">E: Estimated value </t>
        </r>
      </text>
    </comment>
    <comment ref="P79" authorId="0" shapeId="0" xr:uid="{00000000-0006-0000-0200-00004D000000}">
      <text>
        <r>
          <rPr>
            <sz val="9"/>
            <color indexed="81"/>
            <rFont val="Tahoma"/>
            <family val="2"/>
          </rPr>
          <t xml:space="preserve">E: Estimated value </t>
        </r>
      </text>
    </comment>
    <comment ref="P80" authorId="0" shapeId="0" xr:uid="{00000000-0006-0000-0200-00004E000000}">
      <text>
        <r>
          <rPr>
            <sz val="9"/>
            <color indexed="81"/>
            <rFont val="Tahoma"/>
            <family val="2"/>
          </rPr>
          <t xml:space="preserve">E: Estimated value </t>
        </r>
      </text>
    </comment>
  </commentList>
</comments>
</file>

<file path=xl/sharedStrings.xml><?xml version="1.0" encoding="utf-8"?>
<sst xmlns="http://schemas.openxmlformats.org/spreadsheetml/2006/main" count="1099" uniqueCount="481">
  <si>
    <t>Australia</t>
  </si>
  <si>
    <t>Canada</t>
  </si>
  <si>
    <t>France</t>
  </si>
  <si>
    <t>Italy</t>
  </si>
  <si>
    <t>Japan</t>
  </si>
  <si>
    <t>Korea</t>
  </si>
  <si>
    <t>New Zealand</t>
  </si>
  <si>
    <t>United Kingdom</t>
  </si>
  <si>
    <t>United States</t>
  </si>
  <si>
    <t>China</t>
  </si>
  <si>
    <t>8.2 Consumer prices</t>
  </si>
  <si>
    <t>Months (a)</t>
  </si>
  <si>
    <t>Country</t>
  </si>
  <si>
    <t>Australia (c)</t>
  </si>
  <si>
    <t>Germany</t>
  </si>
  <si>
    <t>New Zealand (c)</t>
  </si>
  <si>
    <t>(a) Percentage change in consumer price indexes over previous year.</t>
  </si>
  <si>
    <t>(b) Years shown are calendar years.</t>
  </si>
  <si>
    <t xml:space="preserve">(c) Data only available quarterly. </t>
  </si>
  <si>
    <t>Frequency</t>
  </si>
  <si>
    <t>Time</t>
  </si>
  <si>
    <t xml:space="preserve">  Brazil</t>
  </si>
  <si>
    <t xml:space="preserve">  China</t>
  </si>
  <si>
    <t xml:space="preserve">  India</t>
  </si>
  <si>
    <t xml:space="preserve">  Russian Federation</t>
  </si>
  <si>
    <t xml:space="preserve">  South Africa</t>
  </si>
  <si>
    <t>G7</t>
  </si>
  <si>
    <t>OECD - Europe</t>
  </si>
  <si>
    <t>OECD - Total</t>
  </si>
  <si>
    <t>i</t>
  </si>
  <si>
    <t>Annual</t>
  </si>
  <si>
    <t>1965</t>
  </si>
  <si>
    <t>..</t>
  </si>
  <si>
    <t>1966</t>
  </si>
  <si>
    <t>1967</t>
  </si>
  <si>
    <t>1968</t>
  </si>
  <si>
    <t>1969</t>
  </si>
  <si>
    <t>1970</t>
  </si>
  <si>
    <t>1971</t>
  </si>
  <si>
    <t>1972</t>
  </si>
  <si>
    <t>1973</t>
  </si>
  <si>
    <t>1974</t>
  </si>
  <si>
    <t>1975</t>
  </si>
  <si>
    <t>1976</t>
  </si>
  <si>
    <t>1977</t>
  </si>
  <si>
    <t>1978</t>
  </si>
  <si>
    <t>1979</t>
  </si>
  <si>
    <t>1980</t>
  </si>
  <si>
    <t>1981</t>
  </si>
  <si>
    <t>1982</t>
  </si>
  <si>
    <t>1983</t>
  </si>
  <si>
    <t>1984</t>
  </si>
  <si>
    <t>1985</t>
  </si>
  <si>
    <t>1986</t>
  </si>
  <si>
    <t>1987</t>
  </si>
  <si>
    <t>1988</t>
  </si>
  <si>
    <t>1989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</si>
  <si>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</si>
  <si>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</si>
  <si>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</si>
  <si>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</si>
  <si>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</si>
  <si>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</si>
  <si>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</si>
  <si>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</si>
  <si>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</si>
  <si>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</si>
  <si>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</si>
  <si>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</si>
  <si>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</si>
  <si>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</si>
  <si>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</si>
  <si>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</si>
  <si>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</si>
  <si>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</si>
  <si>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</si>
  <si>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</si>
  <si>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</si>
  <si>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</si>
  <si>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</si>
  <si>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</si>
  <si>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Source:</t>
  </si>
  <si>
    <t>Russian Federation</t>
  </si>
  <si>
    <t xml:space="preserve">  Jul-1981</t>
  </si>
  <si>
    <t xml:space="preserve">  Aug-1981</t>
  </si>
  <si>
    <t xml:space="preserve">  Sep-1981</t>
  </si>
  <si>
    <t xml:space="preserve">  Oct-1981</t>
  </si>
  <si>
    <t xml:space="preserve">  Nov-1981</t>
  </si>
  <si>
    <t xml:space="preserve">  Dec-1981</t>
  </si>
  <si>
    <t xml:space="preserve">  Jan-1982</t>
  </si>
  <si>
    <t xml:space="preserve">  Feb-1982</t>
  </si>
  <si>
    <t xml:space="preserve">  Mar-1982</t>
  </si>
  <si>
    <t xml:space="preserve">  Apr-1982</t>
  </si>
  <si>
    <t xml:space="preserve">  May-1982</t>
  </si>
  <si>
    <t xml:space="preserve">  Jun-1982</t>
  </si>
  <si>
    <t xml:space="preserve">  Jul-1982</t>
  </si>
  <si>
    <t xml:space="preserve">  Aug-1982</t>
  </si>
  <si>
    <t xml:space="preserve">  Sep-1982</t>
  </si>
  <si>
    <t xml:space="preserve">  Oct-1982</t>
  </si>
  <si>
    <t xml:space="preserve">  Nov-1982</t>
  </si>
  <si>
    <t xml:space="preserve">  Dec-1982</t>
  </si>
  <si>
    <t xml:space="preserve">  Jan-1983</t>
  </si>
  <si>
    <t xml:space="preserve">  Feb-1983</t>
  </si>
  <si>
    <t xml:space="preserve">  Mar-1983</t>
  </si>
  <si>
    <t xml:space="preserve">  Apr-1983</t>
  </si>
  <si>
    <t xml:space="preserve">  May-1983</t>
  </si>
  <si>
    <t xml:space="preserve">  Jun-1983</t>
  </si>
  <si>
    <t xml:space="preserve">  Jul-1983</t>
  </si>
  <si>
    <t xml:space="preserve">  Aug-1983</t>
  </si>
  <si>
    <t xml:space="preserve">  Sep-1983</t>
  </si>
  <si>
    <t xml:space="preserve">  Oct-1983</t>
  </si>
  <si>
    <t xml:space="preserve">  Nov-1983</t>
  </si>
  <si>
    <t xml:space="preserve">  Dec-1983</t>
  </si>
  <si>
    <t xml:space="preserve">  Jan-1984</t>
  </si>
  <si>
    <t xml:space="preserve">  Feb-1984</t>
  </si>
  <si>
    <t xml:space="preserve">  Mar-1984</t>
  </si>
  <si>
    <t xml:space="preserve">  Apr-1984</t>
  </si>
  <si>
    <t xml:space="preserve">  May-1984</t>
  </si>
  <si>
    <t xml:space="preserve">  Jun-1984</t>
  </si>
  <si>
    <t xml:space="preserve">  Jul-1984</t>
  </si>
  <si>
    <t xml:space="preserve">  Aug-1984</t>
  </si>
  <si>
    <t xml:space="preserve">  Sep-1984</t>
  </si>
  <si>
    <t xml:space="preserve">  Oct-1984</t>
  </si>
  <si>
    <t xml:space="preserve">  Nov-1984</t>
  </si>
  <si>
    <t xml:space="preserve">  Dec-1984</t>
  </si>
  <si>
    <t xml:space="preserve">  Jan-1985</t>
  </si>
  <si>
    <t xml:space="preserve">  Feb-1985</t>
  </si>
  <si>
    <t xml:space="preserve">  Mar-1985</t>
  </si>
  <si>
    <t xml:space="preserve">  Apr-1985</t>
  </si>
  <si>
    <t xml:space="preserve">  May-1985</t>
  </si>
  <si>
    <t xml:space="preserve">  Jun-1985</t>
  </si>
  <si>
    <t xml:space="preserve">  Jul-1985</t>
  </si>
  <si>
    <t xml:space="preserve">  Aug-1985</t>
  </si>
  <si>
    <t xml:space="preserve">  Sep-1985</t>
  </si>
  <si>
    <t xml:space="preserve">  Oct-1985</t>
  </si>
  <si>
    <t xml:space="preserve">  Nov-1985</t>
  </si>
  <si>
    <t xml:space="preserve">  Dec-1985</t>
  </si>
  <si>
    <t xml:space="preserve">  Jan-1986</t>
  </si>
  <si>
    <t xml:space="preserve">  Feb-1986</t>
  </si>
  <si>
    <t xml:space="preserve">  Mar-1986</t>
  </si>
  <si>
    <t xml:space="preserve">  Apr-1986</t>
  </si>
  <si>
    <t xml:space="preserve">  May-1986</t>
  </si>
  <si>
    <t xml:space="preserve">  Jun-1986</t>
  </si>
  <si>
    <t xml:space="preserve">  Jul-1986</t>
  </si>
  <si>
    <t xml:space="preserve">  Aug-1986</t>
  </si>
  <si>
    <t xml:space="preserve">  Sep-1986</t>
  </si>
  <si>
    <t xml:space="preserve">  Oct-1986</t>
  </si>
  <si>
    <t xml:space="preserve">  Nov-1986</t>
  </si>
  <si>
    <t xml:space="preserve">  Dec-1986</t>
  </si>
  <si>
    <t xml:space="preserve">  Jan-1987</t>
  </si>
  <si>
    <t xml:space="preserve">  Feb-1987</t>
  </si>
  <si>
    <t xml:space="preserve">  Mar-1987</t>
  </si>
  <si>
    <t xml:space="preserve">  Apr-1987</t>
  </si>
  <si>
    <t xml:space="preserve">  May-1987</t>
  </si>
  <si>
    <t xml:space="preserve">  Jun-1987</t>
  </si>
  <si>
    <t xml:space="preserve">  Jul-1987</t>
  </si>
  <si>
    <t xml:space="preserve">  Aug-1987</t>
  </si>
  <si>
    <t xml:space="preserve">  Sep-1987</t>
  </si>
  <si>
    <t xml:space="preserve">  Oct-1987</t>
  </si>
  <si>
    <t xml:space="preserve">  Nov-1987</t>
  </si>
  <si>
    <t xml:space="preserve">  Dec-1987</t>
  </si>
  <si>
    <t xml:space="preserve">  Jan-1988</t>
  </si>
  <si>
    <t xml:space="preserve">  Feb-1988</t>
  </si>
  <si>
    <t xml:space="preserve">  Mar-1988</t>
  </si>
  <si>
    <t xml:space="preserve">  Apr-1988</t>
  </si>
  <si>
    <t xml:space="preserve">  May-1988</t>
  </si>
  <si>
    <t xml:space="preserve">  Jun-1988</t>
  </si>
  <si>
    <t xml:space="preserve">  Jul-1988</t>
  </si>
  <si>
    <t xml:space="preserve">  Aug-1988</t>
  </si>
  <si>
    <t xml:space="preserve">  Sep-1988</t>
  </si>
  <si>
    <t xml:space="preserve">  Oct-1988</t>
  </si>
  <si>
    <t xml:space="preserve">  Nov-1988</t>
  </si>
  <si>
    <t xml:space="preserve">  Dec-1988</t>
  </si>
  <si>
    <t xml:space="preserve">  Jan-1989</t>
  </si>
  <si>
    <t xml:space="preserve">  Feb-1989</t>
  </si>
  <si>
    <t xml:space="preserve">  Mar-1989</t>
  </si>
  <si>
    <t xml:space="preserve">  Apr-1989</t>
  </si>
  <si>
    <t xml:space="preserve">  May-1989</t>
  </si>
  <si>
    <t xml:space="preserve">  Jun-1989</t>
  </si>
  <si>
    <t xml:space="preserve">  Jul-1989</t>
  </si>
  <si>
    <t xml:space="preserve">  Aug-1989</t>
  </si>
  <si>
    <t xml:space="preserve">  Sep-1989</t>
  </si>
  <si>
    <t xml:space="preserve">  Oct-1989</t>
  </si>
  <si>
    <t xml:space="preserve">  Nov-1989</t>
  </si>
  <si>
    <t xml:space="preserve">  Dec-1989</t>
  </si>
  <si>
    <t xml:space="preserve">  Jan-1990</t>
  </si>
  <si>
    <t xml:space="preserve">  Feb-1990</t>
  </si>
  <si>
    <t xml:space="preserve">  Mar-1990</t>
  </si>
  <si>
    <t xml:space="preserve">  Apr-1990</t>
  </si>
  <si>
    <t xml:space="preserve">  May-1990</t>
  </si>
  <si>
    <t xml:space="preserve">  Jun-1990</t>
  </si>
  <si>
    <t xml:space="preserve">  Jul-1990</t>
  </si>
  <si>
    <t xml:space="preserve">  Aug-1990</t>
  </si>
  <si>
    <t xml:space="preserve">  Sep-1990</t>
  </si>
  <si>
    <t xml:space="preserve">  Oct-1990</t>
  </si>
  <si>
    <t xml:space="preserve">  Nov-1990</t>
  </si>
  <si>
    <t xml:space="preserve">  Dec-1990</t>
  </si>
  <si>
    <t xml:space="preserve">  Jan-1991</t>
  </si>
  <si>
    <t xml:space="preserve">  Feb-1991</t>
  </si>
  <si>
    <t xml:space="preserve">  Mar-1991</t>
  </si>
  <si>
    <t xml:space="preserve">  Apr-1991</t>
  </si>
  <si>
    <t xml:space="preserve">  May-1991</t>
  </si>
  <si>
    <t xml:space="preserve">  Jun-1991</t>
  </si>
  <si>
    <t xml:space="preserve">  Jul-1991</t>
  </si>
  <si>
    <t xml:space="preserve">  Aug-1991</t>
  </si>
  <si>
    <t xml:space="preserve">  Sep-1991</t>
  </si>
  <si>
    <t xml:space="preserve">  Oct-1991</t>
  </si>
  <si>
    <t xml:space="preserve">  Nov-1991</t>
  </si>
  <si>
    <t xml:space="preserve">  Dec-1991</t>
  </si>
  <si>
    <t xml:space="preserve">  Jan-1992</t>
  </si>
  <si>
    <t xml:space="preserve">  Feb-1992</t>
  </si>
  <si>
    <t xml:space="preserve">  Mar-1992</t>
  </si>
  <si>
    <t xml:space="preserve">  Apr-1992</t>
  </si>
  <si>
    <t xml:space="preserve">  May-1992</t>
  </si>
  <si>
    <t xml:space="preserve">  Jun-1992</t>
  </si>
  <si>
    <t xml:space="preserve">  Jul-1992</t>
  </si>
  <si>
    <t xml:space="preserve">  Aug-1992</t>
  </si>
  <si>
    <t xml:space="preserve">  Sep-1992</t>
  </si>
  <si>
    <t xml:space="preserve">  Oct-1992</t>
  </si>
  <si>
    <t xml:space="preserve">  Nov-1992</t>
  </si>
  <si>
    <t xml:space="preserve">  Dec-1992</t>
  </si>
  <si>
    <t xml:space="preserve">  Jan-1993</t>
  </si>
  <si>
    <t xml:space="preserve">  Feb-1993</t>
  </si>
  <si>
    <t xml:space="preserve">  Mar-1993</t>
  </si>
  <si>
    <t xml:space="preserve">  Apr-1993</t>
  </si>
  <si>
    <t xml:space="preserve">  May-1993</t>
  </si>
  <si>
    <t xml:space="preserve">  Jun-1993</t>
  </si>
  <si>
    <t xml:space="preserve">  Jul-1993</t>
  </si>
  <si>
    <t xml:space="preserve">  Aug-1993</t>
  </si>
  <si>
    <t xml:space="preserve">  Sep-1993</t>
  </si>
  <si>
    <t xml:space="preserve">  Oct-1993</t>
  </si>
  <si>
    <t xml:space="preserve">  Nov-1993</t>
  </si>
  <si>
    <t xml:space="preserve">  Dec-1993</t>
  </si>
  <si>
    <t xml:space="preserve">  Jan-1994</t>
  </si>
  <si>
    <t xml:space="preserve">  Feb-1994</t>
  </si>
  <si>
    <t xml:space="preserve">  Mar-1994</t>
  </si>
  <si>
    <t xml:space="preserve">  Apr-1994</t>
  </si>
  <si>
    <t xml:space="preserve">  May-1994</t>
  </si>
  <si>
    <t xml:space="preserve">  Jun-1994</t>
  </si>
  <si>
    <t xml:space="preserve">  Jul-1994</t>
  </si>
  <si>
    <t xml:space="preserve">  Aug-1994</t>
  </si>
  <si>
    <t xml:space="preserve">  Sep-1994</t>
  </si>
  <si>
    <t xml:space="preserve">  Oct-1994</t>
  </si>
  <si>
    <t xml:space="preserve">  Nov-1994</t>
  </si>
  <si>
    <t xml:space="preserve">  Dec-1994</t>
  </si>
  <si>
    <t xml:space="preserve">  Jan-1995</t>
  </si>
  <si>
    <t xml:space="preserve">  Feb-1995</t>
  </si>
  <si>
    <t xml:space="preserve">  Mar-1995</t>
  </si>
  <si>
    <t xml:space="preserve">  Apr-1995</t>
  </si>
  <si>
    <t xml:space="preserve">  May-1995</t>
  </si>
  <si>
    <t xml:space="preserve">  Jun-1995</t>
  </si>
  <si>
    <t xml:space="preserve">  Jul-1995</t>
  </si>
  <si>
    <t xml:space="preserve">  Aug-1995</t>
  </si>
  <si>
    <t xml:space="preserve">  Sep-1995</t>
  </si>
  <si>
    <t xml:space="preserve">  Oct-1995</t>
  </si>
  <si>
    <t xml:space="preserve">  Nov-1995</t>
  </si>
  <si>
    <t xml:space="preserve">  Dec-1995</t>
  </si>
  <si>
    <t xml:space="preserve">  Jan-1996</t>
  </si>
  <si>
    <t xml:space="preserve">  Feb-1996</t>
  </si>
  <si>
    <t xml:space="preserve">  Mar-1996</t>
  </si>
  <si>
    <t xml:space="preserve">  Apr-1996</t>
  </si>
  <si>
    <t xml:space="preserve">  May-1996</t>
  </si>
  <si>
    <t xml:space="preserve">  Jun-1996</t>
  </si>
  <si>
    <t xml:space="preserve">  Jul-1996</t>
  </si>
  <si>
    <t xml:space="preserve">  Aug-1996</t>
  </si>
  <si>
    <t xml:space="preserve">  Sep-1996</t>
  </si>
  <si>
    <t xml:space="preserve">  Oct-1996</t>
  </si>
  <si>
    <t xml:space="preserve">  Nov-1996</t>
  </si>
  <si>
    <t xml:space="preserve">  Dec-1996</t>
  </si>
  <si>
    <t xml:space="preserve">  Jan-1997</t>
  </si>
  <si>
    <t xml:space="preserve">  Feb-1997</t>
  </si>
  <si>
    <t xml:space="preserve">  Mar-1997</t>
  </si>
  <si>
    <t xml:space="preserve">  Apr-1997</t>
  </si>
  <si>
    <t xml:space="preserve">  May-1997</t>
  </si>
  <si>
    <t xml:space="preserve">  Jun-1997</t>
  </si>
  <si>
    <t xml:space="preserve">  Jul-1997</t>
  </si>
  <si>
    <t xml:space="preserve">  Aug-1997</t>
  </si>
  <si>
    <t xml:space="preserve">  Sep-1997</t>
  </si>
  <si>
    <t xml:space="preserve">  Oct-1997</t>
  </si>
  <si>
    <t xml:space="preserve">  Nov-1997</t>
  </si>
  <si>
    <t xml:space="preserve">  Dec-1997</t>
  </si>
  <si>
    <t xml:space="preserve">  Jan-1998</t>
  </si>
  <si>
    <t xml:space="preserve">  Feb-1998</t>
  </si>
  <si>
    <t xml:space="preserve">  Mar-1998</t>
  </si>
  <si>
    <t xml:space="preserve">  Apr-1998</t>
  </si>
  <si>
    <t xml:space="preserve">  May-1998</t>
  </si>
  <si>
    <t xml:space="preserve">  Jun-1998</t>
  </si>
  <si>
    <t xml:space="preserve">  Jul-1998</t>
  </si>
  <si>
    <t xml:space="preserve">  Aug-1998</t>
  </si>
  <si>
    <t xml:space="preserve">  Sep-1998</t>
  </si>
  <si>
    <t xml:space="preserve">  Oct-1998</t>
  </si>
  <si>
    <t xml:space="preserve">  Nov-1998</t>
  </si>
  <si>
    <t xml:space="preserve">  Dec-1998</t>
  </si>
  <si>
    <t xml:space="preserve">  Jan-1999</t>
  </si>
  <si>
    <t xml:space="preserve">  Feb-1999</t>
  </si>
  <si>
    <t xml:space="preserve">  Mar-1999</t>
  </si>
  <si>
    <t xml:space="preserve">  Apr-1999</t>
  </si>
  <si>
    <t xml:space="preserve">  May-1999</t>
  </si>
  <si>
    <t xml:space="preserve">  Jun-1999</t>
  </si>
  <si>
    <t xml:space="preserve">  Jul-1999</t>
  </si>
  <si>
    <t xml:space="preserve">  Aug-1999</t>
  </si>
  <si>
    <t xml:space="preserve">  Sep-1999</t>
  </si>
  <si>
    <t xml:space="preserve">  Oct-1999</t>
  </si>
  <si>
    <t xml:space="preserve">  Nov-1999</t>
  </si>
  <si>
    <t xml:space="preserve">  Dec-1999</t>
  </si>
  <si>
    <t xml:space="preserve">  Jan-2000</t>
  </si>
  <si>
    <t xml:space="preserve">  Feb-2000</t>
  </si>
  <si>
    <t xml:space="preserve">  Mar-2000</t>
  </si>
  <si>
    <t xml:space="preserve">  Apr-2000</t>
  </si>
  <si>
    <t xml:space="preserve">  May-2000</t>
  </si>
  <si>
    <t xml:space="preserve">  Jun-2000</t>
  </si>
  <si>
    <t xml:space="preserve">  Jul-2000</t>
  </si>
  <si>
    <t xml:space="preserve">  Aug-2000</t>
  </si>
  <si>
    <t xml:space="preserve">  Sep-2000</t>
  </si>
  <si>
    <t xml:space="preserve">  Oct-2000</t>
  </si>
  <si>
    <t xml:space="preserve">  Nov-2000</t>
  </si>
  <si>
    <t xml:space="preserve">  Dec-2000</t>
  </si>
  <si>
    <t xml:space="preserve">  Jan-2001</t>
  </si>
  <si>
    <t xml:space="preserve">  Feb-2001</t>
  </si>
  <si>
    <t xml:space="preserve">  Mar-2001</t>
  </si>
  <si>
    <t xml:space="preserve">  Apr-2001</t>
  </si>
  <si>
    <t xml:space="preserve">  May-2001</t>
  </si>
  <si>
    <t xml:space="preserve">  Jun-2001</t>
  </si>
  <si>
    <t xml:space="preserve">  Jul-2001</t>
  </si>
  <si>
    <t xml:space="preserve">  Aug-2001</t>
  </si>
  <si>
    <t xml:space="preserve">  Sep-2001</t>
  </si>
  <si>
    <t xml:space="preserve">  Oct-2001</t>
  </si>
  <si>
    <t xml:space="preserve">  Nov-2001</t>
  </si>
  <si>
    <t xml:space="preserve">  Dec-2001</t>
  </si>
  <si>
    <t xml:space="preserve">  Jan-2002</t>
  </si>
  <si>
    <t xml:space="preserve">  Feb-2002</t>
  </si>
  <si>
    <t xml:space="preserve">  Mar-2002</t>
  </si>
  <si>
    <t xml:space="preserve">  Apr-2002</t>
  </si>
  <si>
    <t xml:space="preserve">  May-2002</t>
  </si>
  <si>
    <t xml:space="preserve">  Jun-2002</t>
  </si>
  <si>
    <t xml:space="preserve">  Jul-2002</t>
  </si>
  <si>
    <t xml:space="preserve">  Aug-2002</t>
  </si>
  <si>
    <t xml:space="preserve">  Sep-2002</t>
  </si>
  <si>
    <t xml:space="preserve">  Oct-2002</t>
  </si>
  <si>
    <t xml:space="preserve">  Nov-2002</t>
  </si>
  <si>
    <t xml:space="preserve">  Dec-2002</t>
  </si>
  <si>
    <t xml:space="preserve">  Jan-2003</t>
  </si>
  <si>
    <t xml:space="preserve">  Feb-2003</t>
  </si>
  <si>
    <t xml:space="preserve">  Mar-2003</t>
  </si>
  <si>
    <t xml:space="preserve">  Apr-2003</t>
  </si>
  <si>
    <t xml:space="preserve">  May-2003</t>
  </si>
  <si>
    <t xml:space="preserve">  Jun-2003</t>
  </si>
  <si>
    <t xml:space="preserve">  Jul-2003</t>
  </si>
  <si>
    <t xml:space="preserve">  Aug-2003</t>
  </si>
  <si>
    <t xml:space="preserve">  Sep-2003</t>
  </si>
  <si>
    <t xml:space="preserve">  Oct-2003</t>
  </si>
  <si>
    <t xml:space="preserve">  Nov-2003</t>
  </si>
  <si>
    <t xml:space="preserve">  Dec-2003</t>
  </si>
  <si>
    <t xml:space="preserve">  Jan-2004</t>
  </si>
  <si>
    <t xml:space="preserve">  Feb-2004</t>
  </si>
  <si>
    <t xml:space="preserve">  Mar-2004</t>
  </si>
  <si>
    <t xml:space="preserve">  Apr-2004</t>
  </si>
  <si>
    <t xml:space="preserve">  May-2004</t>
  </si>
  <si>
    <t xml:space="preserve">  Jun-2004</t>
  </si>
  <si>
    <t xml:space="preserve">  Jul-2004</t>
  </si>
  <si>
    <t xml:space="preserve">  Aug-2004</t>
  </si>
  <si>
    <t xml:space="preserve">  Sep-2004</t>
  </si>
  <si>
    <t xml:space="preserve">  Oct-2004</t>
  </si>
  <si>
    <t xml:space="preserve">  Nov-2004</t>
  </si>
  <si>
    <t xml:space="preserve">  Dec-2004</t>
  </si>
  <si>
    <t xml:space="preserve">  Jan-2005</t>
  </si>
  <si>
    <t xml:space="preserve">  Feb-2005</t>
  </si>
  <si>
    <t xml:space="preserve">  Mar-2005</t>
  </si>
  <si>
    <t xml:space="preserve">  Apr-2005</t>
  </si>
  <si>
    <t xml:space="preserve">  May-2005</t>
  </si>
  <si>
    <t xml:space="preserve">  Jun-2005</t>
  </si>
  <si>
    <t xml:space="preserve">  Jul-2005</t>
  </si>
  <si>
    <t xml:space="preserve">  Aug-2005</t>
  </si>
  <si>
    <t xml:space="preserve">  Sep-2005</t>
  </si>
  <si>
    <t xml:space="preserve">  Oct-2005</t>
  </si>
  <si>
    <t xml:space="preserve">  Nov-2005</t>
  </si>
  <si>
    <t xml:space="preserve">  Dec-2005</t>
  </si>
  <si>
    <t xml:space="preserve">  Jan-2006</t>
  </si>
  <si>
    <t xml:space="preserve">  Feb-2006</t>
  </si>
  <si>
    <t xml:space="preserve">  Mar-2006</t>
  </si>
  <si>
    <t xml:space="preserve">  Apr-2006</t>
  </si>
  <si>
    <t xml:space="preserve">  May-2006</t>
  </si>
  <si>
    <t xml:space="preserve">  Jun-2006</t>
  </si>
  <si>
    <t xml:space="preserve">  Jul-2006</t>
  </si>
  <si>
    <t xml:space="preserve">  Aug-2006</t>
  </si>
  <si>
    <t xml:space="preserve">  Sep-2006</t>
  </si>
  <si>
    <t xml:space="preserve">  Oct-2006</t>
  </si>
  <si>
    <t xml:space="preserve">  Nov-2006</t>
  </si>
  <si>
    <t xml:space="preserve">  Dec-2006</t>
  </si>
  <si>
    <t xml:space="preserve">  Jan-2007</t>
  </si>
  <si>
    <t xml:space="preserve">  Feb-2007</t>
  </si>
  <si>
    <t xml:space="preserve">  Mar-2007</t>
  </si>
  <si>
    <t xml:space="preserve">  Apr-2007</t>
  </si>
  <si>
    <t xml:space="preserve">  May-2007</t>
  </si>
  <si>
    <t xml:space="preserve">  Jun-2007</t>
  </si>
  <si>
    <t xml:space="preserve">  Jul-2007</t>
  </si>
  <si>
    <t xml:space="preserve">  Aug-2007</t>
  </si>
  <si>
    <t xml:space="preserve">  Sep-2007</t>
  </si>
  <si>
    <t xml:space="preserve">  Oct-2007</t>
  </si>
  <si>
    <t xml:space="preserve">  Nov-2007</t>
  </si>
  <si>
    <t xml:space="preserve">  Dec-2007</t>
  </si>
  <si>
    <t xml:space="preserve">  Jan-2008</t>
  </si>
  <si>
    <t xml:space="preserve">  Feb-2008</t>
  </si>
  <si>
    <t xml:space="preserve">  Mar-2008</t>
  </si>
  <si>
    <t xml:space="preserve">  Apr-2008</t>
  </si>
  <si>
    <t xml:space="preserve">  May-2008</t>
  </si>
  <si>
    <t xml:space="preserve">  Jun-2008</t>
  </si>
  <si>
    <t xml:space="preserve">  Jul-2008</t>
  </si>
  <si>
    <t xml:space="preserve">  Aug-2008</t>
  </si>
  <si>
    <t xml:space="preserve">  Sep-2008</t>
  </si>
  <si>
    <t xml:space="preserve">  Oct-2008</t>
  </si>
  <si>
    <t xml:space="preserve">  Nov-2008</t>
  </si>
  <si>
    <t xml:space="preserve">  Dec-2008</t>
  </si>
  <si>
    <t xml:space="preserve">  Jan-2009</t>
  </si>
  <si>
    <t xml:space="preserve">  Feb-2009</t>
  </si>
  <si>
    <t xml:space="preserve">  Mar-2009</t>
  </si>
  <si>
    <t xml:space="preserve">  Apr-2009</t>
  </si>
  <si>
    <t xml:space="preserve">  May-2009</t>
  </si>
  <si>
    <t xml:space="preserve">  Jun-2009</t>
  </si>
  <si>
    <t xml:space="preserve">  Jul-2009</t>
  </si>
  <si>
    <t xml:space="preserve">  Aug-2009</t>
  </si>
  <si>
    <t xml:space="preserve">  Sep-2009</t>
  </si>
  <si>
    <t xml:space="preserve">  Oct-2009</t>
  </si>
  <si>
    <t xml:space="preserve">  Nov-2009</t>
  </si>
  <si>
    <t xml:space="preserve">  Dec-2009</t>
  </si>
  <si>
    <t xml:space="preserve">  Jan-2010</t>
  </si>
  <si>
    <t xml:space="preserve">  Feb-2010</t>
  </si>
  <si>
    <t xml:space="preserve">  Mar-2010</t>
  </si>
  <si>
    <t xml:space="preserve">  Apr-2010</t>
  </si>
  <si>
    <t xml:space="preserve">  May-2010</t>
  </si>
  <si>
    <t xml:space="preserve">  Jun-2010</t>
  </si>
  <si>
    <t xml:space="preserve">  Jul-2010</t>
  </si>
  <si>
    <t xml:space="preserve">  Aug-2010</t>
  </si>
  <si>
    <t xml:space="preserve">  Sep-2010</t>
  </si>
  <si>
    <t xml:space="preserve">  Oct-2010</t>
  </si>
  <si>
    <t xml:space="preserve">  Nov-2010</t>
  </si>
  <si>
    <t xml:space="preserve">  Dec-2010</t>
  </si>
  <si>
    <t xml:space="preserve">  Jan-2011</t>
  </si>
  <si>
    <t xml:space="preserve">  Feb-2011</t>
  </si>
  <si>
    <t xml:space="preserve">  Mar-2011</t>
  </si>
  <si>
    <t xml:space="preserve">  Apr-2011</t>
  </si>
  <si>
    <t xml:space="preserve">  May-2011</t>
  </si>
  <si>
    <t xml:space="preserve">  Jun-2011</t>
  </si>
  <si>
    <t xml:space="preserve">  Jul-2011</t>
  </si>
  <si>
    <t xml:space="preserve">  Aug-2011</t>
  </si>
  <si>
    <t xml:space="preserve">  Sep-2011</t>
  </si>
  <si>
    <t xml:space="preserve">  Oct-2011</t>
  </si>
  <si>
    <t xml:space="preserve">  Nov-2011</t>
  </si>
  <si>
    <t xml:space="preserve">  Dec-2011</t>
  </si>
  <si>
    <t xml:space="preserve">  Jan-2012</t>
  </si>
  <si>
    <t xml:space="preserve">  Feb-2012</t>
  </si>
  <si>
    <t xml:space="preserve">  Mar-2012</t>
  </si>
  <si>
    <t xml:space="preserve">  Apr-2012</t>
  </si>
  <si>
    <t xml:space="preserve">  May-2012</t>
  </si>
  <si>
    <t xml:space="preserve">  Jun-2012</t>
  </si>
  <si>
    <t xml:space="preserve">  Jul-2012</t>
  </si>
  <si>
    <t xml:space="preserve">  Aug-2012</t>
  </si>
  <si>
    <t xml:space="preserve">  Sep-2012</t>
  </si>
  <si>
    <t xml:space="preserve">  Oct-2012</t>
  </si>
  <si>
    <t xml:space="preserve">  Nov-2012</t>
  </si>
  <si>
    <t xml:space="preserve">  Dec-2012</t>
  </si>
  <si>
    <t>2014</t>
  </si>
  <si>
    <t>Brazil</t>
  </si>
  <si>
    <t>India</t>
  </si>
  <si>
    <t>South Africa</t>
  </si>
  <si>
    <t>Annually (a) (b)</t>
  </si>
  <si>
    <t>2015</t>
  </si>
  <si>
    <t>2016</t>
  </si>
  <si>
    <t>OECD, StatExtracts</t>
  </si>
  <si>
    <t>2017</t>
  </si>
  <si>
    <t>2018</t>
  </si>
  <si>
    <t>Related publications</t>
  </si>
  <si>
    <t>OECD iLibrary</t>
  </si>
  <si>
    <t xml:space="preserve">Source: </t>
  </si>
  <si>
    <t>Next Update</t>
  </si>
  <si>
    <r>
      <t xml:space="preserve">OECD, </t>
    </r>
    <r>
      <rPr>
        <i/>
        <sz val="8"/>
        <color rgb="FF398BCA"/>
        <rFont val="Calibri"/>
        <family val="2"/>
        <scheme val="minor"/>
      </rPr>
      <t>Economic outlook</t>
    </r>
  </si>
  <si>
    <r>
      <t xml:space="preserve">IMF, </t>
    </r>
    <r>
      <rPr>
        <i/>
        <sz val="8"/>
        <color rgb="FF398BCA"/>
        <rFont val="Calibri"/>
        <family val="2"/>
        <scheme val="minor"/>
      </rPr>
      <t>International financial statistics</t>
    </r>
  </si>
  <si>
    <t>2019</t>
  </si>
  <si>
    <t>2020</t>
  </si>
  <si>
    <t>2021</t>
  </si>
  <si>
    <t>June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</si>
</sst>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164" formatCode="0.0"/>
    <numFmt numFmtId="165" formatCode="_(* #,##0.00_);_(* \(#,##0.00\);_(* &quot;-&quot;??_);_(@_)"/>
    <numFmt numFmtId="166" formatCode="#,##0.0_ ;\-#,##0.0\ "/>
    <numFmt numFmtId="167" formatCode="mmm\ yy"/>
  </numFmts>
  <fonts count="78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0"/>
      <color indexed="20"/>
      <name val="Arial"/>
      <family val="2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color indexed="60"/>
      <name val="Arial"/>
      <family val="2"/>
    </font>
    <font>
      <b/>
      <sz val="10"/>
      <color indexed="63"/>
      <name val="Arial"/>
      <family val="2"/>
    </font>
    <font>
      <b/>
      <sz val="18"/>
      <color indexed="56"/>
      <name val="Cambria"/>
      <family val="2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10"/>
      <color theme="1"/>
      <name val="Arial Mäori"/>
      <family val="2"/>
    </font>
    <font>
      <sz val="11"/>
      <color theme="1"/>
      <name val="Arial Mäori"/>
      <family val="2"/>
    </font>
    <font>
      <u/>
      <sz val="7.5"/>
      <color indexed="12"/>
      <name val="Arial"/>
      <family val="2"/>
    </font>
    <font>
      <sz val="9"/>
      <color indexed="81"/>
      <name val="Tahoma"/>
      <family val="2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sz val="9"/>
      <name val="Calibri"/>
      <family val="2"/>
      <scheme val="minor"/>
    </font>
    <font>
      <sz val="9"/>
      <color theme="3" tint="0.59999389629810485"/>
      <name val="Calibri"/>
      <family val="2"/>
      <scheme val="minor"/>
    </font>
    <font>
      <sz val="10"/>
      <color theme="3" tint="0.59999389629810485"/>
      <name val="Calibri"/>
      <family val="2"/>
      <scheme val="minor"/>
    </font>
    <font>
      <sz val="8"/>
      <name val="Calibri"/>
      <family val="2"/>
      <scheme val="minor"/>
    </font>
    <font>
      <sz val="10"/>
      <color theme="3"/>
      <name val="Calibri"/>
      <family val="2"/>
      <scheme val="minor"/>
    </font>
    <font>
      <u/>
      <sz val="7.5"/>
      <color indexed="12"/>
      <name val="Calibri"/>
      <family val="2"/>
      <scheme val="minor"/>
    </font>
    <font>
      <sz val="10"/>
      <color indexed="18"/>
      <name val="Calibri"/>
      <family val="2"/>
      <scheme val="minor"/>
    </font>
    <font>
      <b/>
      <sz val="8"/>
      <name val="Calibri"/>
      <family val="2"/>
      <scheme val="minor"/>
    </font>
    <font>
      <u/>
      <sz val="10"/>
      <color indexed="12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name val="Calibri"/>
      <family val="2"/>
      <scheme val="minor"/>
    </font>
    <font>
      <b/>
      <u/>
      <sz val="9"/>
      <name val="Calibri"/>
      <family val="2"/>
      <scheme val="minor"/>
    </font>
    <font>
      <sz val="9"/>
      <color indexed="9"/>
      <name val="Calibri"/>
      <family val="2"/>
      <scheme val="minor"/>
    </font>
    <font>
      <b/>
      <sz val="9"/>
      <color indexed="10"/>
      <name val="Calibri"/>
      <family val="2"/>
      <scheme val="minor"/>
    </font>
    <font>
      <b/>
      <sz val="9"/>
      <color indexed="9"/>
      <name val="Calibri"/>
      <family val="2"/>
      <scheme val="minor"/>
    </font>
    <font>
      <u/>
      <sz val="9"/>
      <name val="Calibri"/>
      <family val="2"/>
      <scheme val="minor"/>
    </font>
    <font>
      <b/>
      <sz val="9"/>
      <name val="Calibri"/>
      <family val="2"/>
    </font>
    <font>
      <b/>
      <sz val="18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rgb="FF398BCA"/>
      <name val="Calibri"/>
      <family val="2"/>
      <scheme val="minor"/>
    </font>
    <font>
      <sz val="9"/>
      <color rgb="FF0070C0"/>
      <name val="Calibri"/>
      <family val="2"/>
      <scheme val="minor"/>
    </font>
    <font>
      <sz val="8"/>
      <color rgb="FF398BCA"/>
      <name val="Calibri"/>
      <family val="2"/>
      <scheme val="minor"/>
    </font>
    <font>
      <i/>
      <sz val="8"/>
      <color rgb="FF398BCA"/>
      <name val="Calibri"/>
      <family val="2"/>
      <scheme val="minor"/>
    </font>
    <font>
      <sz val="8"/>
      <name val="Arial"/>
      <family val="2"/>
    </font>
  </fonts>
  <fills count="6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00A1E3"/>
        <bgColor indexed="64"/>
      </patternFill>
    </fill>
    <fill>
      <patternFill patternType="solid">
        <fgColor rgb="FFC4D8ED"/>
        <bgColor indexed="64"/>
      </patternFill>
    </fill>
    <fill>
      <patternFill patternType="mediumGray">
        <fgColor rgb="FFC0C0C0"/>
        <bgColor rgb="FFFFFFFF"/>
      </patternFill>
    </fill>
    <fill>
      <patternFill patternType="solid">
        <fgColor rgb="FFF0F8FF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33C59"/>
        <bgColor indexed="64"/>
      </patternFill>
    </fill>
    <fill>
      <patternFill patternType="solid">
        <fgColor rgb="FFDCE6EE"/>
        <bgColor indexed="64"/>
      </patternFill>
    </fill>
  </fills>
  <borders count="3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 style="thin">
        <color rgb="FFC0C0C0"/>
      </top>
      <bottom/>
      <diagonal/>
    </border>
    <border>
      <left style="thin">
        <color rgb="FFC0C0C0"/>
      </left>
      <right/>
      <top/>
      <bottom style="thin">
        <color rgb="FFC0C0C0"/>
      </bottom>
      <diagonal/>
    </border>
    <border>
      <left style="thin">
        <color rgb="FFC0C0C0"/>
      </left>
      <right style="thin">
        <color rgb="FFC0C0C0"/>
      </right>
      <top/>
      <bottom/>
      <diagonal/>
    </border>
    <border>
      <left/>
      <right style="thin">
        <color rgb="FFC0C0C0"/>
      </right>
      <top/>
      <bottom/>
      <diagonal/>
    </border>
    <border>
      <left/>
      <right/>
      <top style="thin">
        <color rgb="FFC0C0C0"/>
      </top>
      <bottom style="thin">
        <color rgb="FFC0C0C0"/>
      </bottom>
      <diagonal/>
    </border>
    <border>
      <left/>
      <right/>
      <top style="thin">
        <color rgb="FFC0C0C0"/>
      </top>
      <bottom/>
      <diagonal/>
    </border>
    <border>
      <left/>
      <right/>
      <top/>
      <bottom style="thin">
        <color rgb="FFC0C0C0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/>
      <bottom style="thin">
        <color rgb="FFC0C0C0"/>
      </bottom>
      <diagonal/>
    </border>
    <border>
      <left/>
      <right style="thin">
        <color rgb="FFC0C0C0"/>
      </right>
      <top/>
      <bottom style="thin">
        <color rgb="FFC0C0C0"/>
      </bottom>
      <diagonal/>
    </border>
    <border>
      <left/>
      <right style="thin">
        <color rgb="FFC0C0C0"/>
      </right>
      <top style="thin">
        <color rgb="FFC0C0C0"/>
      </top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rgb="FF398BCA"/>
      </bottom>
      <diagonal/>
    </border>
  </borders>
  <cellStyleXfs count="894">
    <xf numFmtId="0" fontId="0" fillId="0" borderId="0"/>
    <xf numFmtId="0" fontId="12" fillId="0" borderId="0"/>
    <xf numFmtId="0" fontId="14" fillId="0" borderId="0"/>
    <xf numFmtId="0" fontId="15" fillId="2" borderId="0" applyNumberFormat="0" applyBorder="0" applyAlignment="0" applyProtection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5" borderId="0" applyNumberFormat="0" applyBorder="0" applyAlignment="0" applyProtection="0"/>
    <xf numFmtId="0" fontId="15" fillId="8" borderId="0" applyNumberFormat="0" applyBorder="0" applyAlignment="0" applyProtection="0"/>
    <xf numFmtId="0" fontId="15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9" borderId="0" applyNumberFormat="0" applyBorder="0" applyAlignment="0" applyProtection="0"/>
    <xf numFmtId="0" fontId="17" fillId="3" borderId="0" applyNumberFormat="0" applyBorder="0" applyAlignment="0" applyProtection="0"/>
    <xf numFmtId="0" fontId="18" fillId="20" borderId="1" applyNumberFormat="0" applyAlignment="0" applyProtection="0"/>
    <xf numFmtId="0" fontId="19" fillId="21" borderId="2" applyNumberFormat="0" applyAlignment="0" applyProtection="0"/>
    <xf numFmtId="0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21" fillId="4" borderId="0" applyNumberFormat="0" applyBorder="0" applyAlignment="0" applyProtection="0"/>
    <xf numFmtId="0" fontId="22" fillId="0" borderId="3" applyNumberFormat="0" applyFill="0" applyAlignment="0" applyProtection="0"/>
    <xf numFmtId="0" fontId="23" fillId="0" borderId="4" applyNumberFormat="0" applyFill="0" applyAlignment="0" applyProtection="0"/>
    <xf numFmtId="0" fontId="24" fillId="0" borderId="5" applyNumberFormat="0" applyFill="0" applyAlignment="0" applyProtection="0"/>
    <xf numFmtId="0" fontId="24" fillId="0" borderId="0" applyNumberFormat="0" applyFill="0" applyBorder="0" applyAlignment="0" applyProtection="0"/>
    <xf numFmtId="0" fontId="25" fillId="7" borderId="1" applyNumberFormat="0" applyAlignment="0" applyProtection="0"/>
    <xf numFmtId="0" fontId="26" fillId="0" borderId="6" applyNumberFormat="0" applyFill="0" applyAlignment="0" applyProtection="0"/>
    <xf numFmtId="0" fontId="27" fillId="22" borderId="0" applyNumberFormat="0" applyBorder="0" applyAlignment="0" applyProtection="0"/>
    <xf numFmtId="0" fontId="3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4" fillId="0" borderId="0"/>
    <xf numFmtId="0" fontId="33" fillId="0" borderId="0"/>
    <xf numFmtId="0" fontId="14" fillId="0" borderId="0"/>
    <xf numFmtId="0" fontId="14" fillId="0" borderId="0"/>
    <xf numFmtId="0" fontId="14" fillId="0" borderId="0"/>
    <xf numFmtId="0" fontId="33" fillId="0" borderId="0"/>
    <xf numFmtId="0" fontId="32" fillId="0" borderId="0"/>
    <xf numFmtId="0" fontId="14" fillId="0" borderId="0"/>
    <xf numFmtId="0" fontId="32" fillId="0" borderId="0"/>
    <xf numFmtId="0" fontId="14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2" fillId="0" borderId="0"/>
    <xf numFmtId="0" fontId="32" fillId="0" borderId="0"/>
    <xf numFmtId="0" fontId="32" fillId="0" borderId="0"/>
    <xf numFmtId="0" fontId="1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2" fillId="0" borderId="0"/>
    <xf numFmtId="0" fontId="32" fillId="0" borderId="0"/>
    <xf numFmtId="0" fontId="12" fillId="0" borderId="0"/>
    <xf numFmtId="0" fontId="12" fillId="0" borderId="0"/>
    <xf numFmtId="0" fontId="14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15" fillId="23" borderId="7" applyNumberFormat="0" applyFont="0" applyAlignment="0" applyProtection="0"/>
    <xf numFmtId="0" fontId="28" fillId="20" borderId="8" applyNumberFormat="0" applyAlignment="0" applyProtection="0"/>
    <xf numFmtId="9" fontId="32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9" applyNumberFormat="0" applyFill="0" applyAlignment="0" applyProtection="0"/>
    <xf numFmtId="0" fontId="31" fillId="0" borderId="0" applyNumberFormat="0" applyFill="0" applyBorder="0" applyAlignment="0" applyProtection="0"/>
    <xf numFmtId="0" fontId="11" fillId="0" borderId="0"/>
    <xf numFmtId="44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44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44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44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4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4" fillId="0" borderId="0" applyNumberFormat="0" applyFill="0" applyBorder="0" applyAlignment="0" applyProtection="0">
      <alignment vertical="top"/>
      <protection locked="0"/>
    </xf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3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4" fillId="0" borderId="0"/>
    <xf numFmtId="0" fontId="5" fillId="0" borderId="0"/>
    <xf numFmtId="0" fontId="14" fillId="0" borderId="0"/>
    <xf numFmtId="0" fontId="33" fillId="0" borderId="0"/>
    <xf numFmtId="0" fontId="5" fillId="0" borderId="0"/>
    <xf numFmtId="0" fontId="3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3" fillId="0" borderId="0"/>
    <xf numFmtId="0" fontId="1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4" fillId="0" borderId="0"/>
    <xf numFmtId="0" fontId="32" fillId="0" borderId="0"/>
    <xf numFmtId="0" fontId="3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6" fillId="0" borderId="0" applyNumberFormat="0" applyFill="0" applyBorder="0" applyAlignment="0" applyProtection="0">
      <alignment vertical="top"/>
      <protection locked="0"/>
    </xf>
    <xf numFmtId="0" fontId="47" fillId="0" borderId="0" applyNumberFormat="0" applyFill="0" applyBorder="0" applyAlignment="0" applyProtection="0"/>
    <xf numFmtId="0" fontId="48" fillId="0" borderId="24" applyNumberFormat="0" applyFill="0" applyAlignment="0" applyProtection="0"/>
    <xf numFmtId="0" fontId="49" fillId="0" borderId="25" applyNumberFormat="0" applyFill="0" applyAlignment="0" applyProtection="0"/>
    <xf numFmtId="0" fontId="50" fillId="0" borderId="26" applyNumberFormat="0" applyFill="0" applyAlignment="0" applyProtection="0"/>
    <xf numFmtId="0" fontId="50" fillId="0" borderId="0" applyNumberFormat="0" applyFill="0" applyBorder="0" applyAlignment="0" applyProtection="0"/>
    <xf numFmtId="0" fontId="51" fillId="28" borderId="0" applyNumberFormat="0" applyBorder="0" applyAlignment="0" applyProtection="0"/>
    <xf numFmtId="0" fontId="52" fillId="29" borderId="0" applyNumberFormat="0" applyBorder="0" applyAlignment="0" applyProtection="0"/>
    <xf numFmtId="0" fontId="53" fillId="30" borderId="0" applyNumberFormat="0" applyBorder="0" applyAlignment="0" applyProtection="0"/>
    <xf numFmtId="0" fontId="54" fillId="31" borderId="27" applyNumberFormat="0" applyAlignment="0" applyProtection="0"/>
    <xf numFmtId="0" fontId="55" fillId="32" borderId="28" applyNumberFormat="0" applyAlignment="0" applyProtection="0"/>
    <xf numFmtId="0" fontId="56" fillId="32" borderId="27" applyNumberFormat="0" applyAlignment="0" applyProtection="0"/>
    <xf numFmtId="0" fontId="57" fillId="0" borderId="29" applyNumberFormat="0" applyFill="0" applyAlignment="0" applyProtection="0"/>
    <xf numFmtId="0" fontId="58" fillId="33" borderId="30" applyNumberFormat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32" applyNumberFormat="0" applyFill="0" applyAlignment="0" applyProtection="0"/>
    <xf numFmtId="0" fontId="62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62" fillId="38" borderId="0" applyNumberFormat="0" applyBorder="0" applyAlignment="0" applyProtection="0"/>
    <xf numFmtId="0" fontId="62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62" fillId="42" borderId="0" applyNumberFormat="0" applyBorder="0" applyAlignment="0" applyProtection="0"/>
    <xf numFmtId="0" fontId="62" fillId="43" borderId="0" applyNumberFormat="0" applyBorder="0" applyAlignment="0" applyProtection="0"/>
    <xf numFmtId="0" fontId="3" fillId="44" borderId="0" applyNumberFormat="0" applyBorder="0" applyAlignment="0" applyProtection="0"/>
    <xf numFmtId="0" fontId="3" fillId="45" borderId="0" applyNumberFormat="0" applyBorder="0" applyAlignment="0" applyProtection="0"/>
    <xf numFmtId="0" fontId="62" fillId="46" borderId="0" applyNumberFormat="0" applyBorder="0" applyAlignment="0" applyProtection="0"/>
    <xf numFmtId="0" fontId="62" fillId="47" borderId="0" applyNumberFormat="0" applyBorder="0" applyAlignment="0" applyProtection="0"/>
    <xf numFmtId="0" fontId="3" fillId="48" borderId="0" applyNumberFormat="0" applyBorder="0" applyAlignment="0" applyProtection="0"/>
    <xf numFmtId="0" fontId="3" fillId="49" borderId="0" applyNumberFormat="0" applyBorder="0" applyAlignment="0" applyProtection="0"/>
    <xf numFmtId="0" fontId="62" fillId="50" borderId="0" applyNumberFormat="0" applyBorder="0" applyAlignment="0" applyProtection="0"/>
    <xf numFmtId="0" fontId="62" fillId="51" borderId="0" applyNumberFormat="0" applyBorder="0" applyAlignment="0" applyProtection="0"/>
    <xf numFmtId="0" fontId="3" fillId="52" borderId="0" applyNumberFormat="0" applyBorder="0" applyAlignment="0" applyProtection="0"/>
    <xf numFmtId="0" fontId="3" fillId="53" borderId="0" applyNumberFormat="0" applyBorder="0" applyAlignment="0" applyProtection="0"/>
    <xf numFmtId="0" fontId="62" fillId="54" borderId="0" applyNumberFormat="0" applyBorder="0" applyAlignment="0" applyProtection="0"/>
    <xf numFmtId="0" fontId="62" fillId="55" borderId="0" applyNumberFormat="0" applyBorder="0" applyAlignment="0" applyProtection="0"/>
    <xf numFmtId="0" fontId="3" fillId="56" borderId="0" applyNumberFormat="0" applyBorder="0" applyAlignment="0" applyProtection="0"/>
    <xf numFmtId="0" fontId="3" fillId="57" borderId="0" applyNumberFormat="0" applyBorder="0" applyAlignment="0" applyProtection="0"/>
    <xf numFmtId="0" fontId="62" fillId="58" borderId="0" applyNumberFormat="0" applyBorder="0" applyAlignment="0" applyProtection="0"/>
    <xf numFmtId="0" fontId="3" fillId="34" borderId="31" applyNumberFormat="0" applyFont="0" applyAlignment="0" applyProtection="0"/>
    <xf numFmtId="0" fontId="2" fillId="34" borderId="31" applyNumberFormat="0" applyFont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2" fillId="44" borderId="0" applyNumberFormat="0" applyBorder="0" applyAlignment="0" applyProtection="0"/>
    <xf numFmtId="0" fontId="2" fillId="45" borderId="0" applyNumberFormat="0" applyBorder="0" applyAlignment="0" applyProtection="0"/>
    <xf numFmtId="0" fontId="2" fillId="48" borderId="0" applyNumberFormat="0" applyBorder="0" applyAlignment="0" applyProtection="0"/>
    <xf numFmtId="0" fontId="2" fillId="49" borderId="0" applyNumberFormat="0" applyBorder="0" applyAlignment="0" applyProtection="0"/>
    <xf numFmtId="0" fontId="2" fillId="52" borderId="0" applyNumberFormat="0" applyBorder="0" applyAlignment="0" applyProtection="0"/>
    <xf numFmtId="0" fontId="2" fillId="53" borderId="0" applyNumberFormat="0" applyBorder="0" applyAlignment="0" applyProtection="0"/>
    <xf numFmtId="0" fontId="2" fillId="56" borderId="0" applyNumberFormat="0" applyBorder="0" applyAlignment="0" applyProtection="0"/>
    <xf numFmtId="0" fontId="2" fillId="57" borderId="0" applyNumberFormat="0" applyBorder="0" applyAlignment="0" applyProtection="0"/>
    <xf numFmtId="0" fontId="1" fillId="34" borderId="31" applyNumberFormat="0" applyFont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1" fillId="56" borderId="0" applyNumberFormat="0" applyBorder="0" applyAlignment="0" applyProtection="0"/>
    <xf numFmtId="0" fontId="1" fillId="57" borderId="0" applyNumberFormat="0" applyBorder="0" applyAlignment="0" applyProtection="0"/>
  </cellStyleXfs>
  <cellXfs count="120">
    <xf numFmtId="0" fontId="0" fillId="0" borderId="0" xfId="0"/>
    <xf numFmtId="0" fontId="36" fillId="0" borderId="0" xfId="45" applyNumberFormat="1" applyFont="1" applyBorder="1"/>
    <xf numFmtId="164" fontId="37" fillId="0" borderId="0" xfId="167" applyNumberFormat="1" applyFont="1" applyBorder="1" applyAlignment="1">
      <alignment horizontal="right"/>
    </xf>
    <xf numFmtId="0" fontId="37" fillId="0" borderId="0" xfId="167" applyFont="1" applyBorder="1" applyAlignment="1">
      <alignment horizontal="right"/>
    </xf>
    <xf numFmtId="2" fontId="37" fillId="0" borderId="0" xfId="167" applyNumberFormat="1" applyFont="1" applyBorder="1" applyAlignment="1">
      <alignment horizontal="right"/>
    </xf>
    <xf numFmtId="164" fontId="37" fillId="0" borderId="0" xfId="167" applyNumberFormat="1" applyFont="1" applyFill="1" applyBorder="1" applyAlignment="1">
      <alignment horizontal="right"/>
    </xf>
    <xf numFmtId="164" fontId="38" fillId="0" borderId="0" xfId="0" quotePrefix="1" applyNumberFormat="1" applyFont="1" applyFill="1" applyBorder="1"/>
    <xf numFmtId="164" fontId="38" fillId="0" borderId="0" xfId="0" applyNumberFormat="1" applyFont="1" applyFill="1" applyBorder="1"/>
    <xf numFmtId="2" fontId="37" fillId="0" borderId="0" xfId="167" applyNumberFormat="1" applyFont="1" applyFill="1" applyBorder="1" applyAlignment="1">
      <alignment horizontal="right"/>
    </xf>
    <xf numFmtId="164" fontId="38" fillId="0" borderId="0" xfId="45" applyNumberFormat="1" applyFont="1" applyFill="1" applyBorder="1"/>
    <xf numFmtId="0" fontId="43" fillId="0" borderId="0" xfId="173" applyNumberFormat="1" applyFont="1" applyBorder="1" applyAlignment="1" applyProtection="1"/>
    <xf numFmtId="0" fontId="38" fillId="0" borderId="0" xfId="45" applyFont="1" applyAlignment="1">
      <alignment horizontal="center" vertical="center"/>
    </xf>
    <xf numFmtId="0" fontId="65" fillId="24" borderId="15" xfId="45" applyFont="1" applyFill="1" applyBorder="1" applyAlignment="1">
      <alignment horizontal="center" vertical="center" wrapText="1"/>
    </xf>
    <xf numFmtId="0" fontId="65" fillId="24" borderId="22" xfId="45" applyFont="1" applyFill="1" applyBorder="1" applyAlignment="1">
      <alignment horizontal="center" vertical="center" wrapText="1"/>
    </xf>
    <xf numFmtId="0" fontId="65" fillId="24" borderId="18" xfId="45" applyFont="1" applyFill="1" applyBorder="1" applyAlignment="1">
      <alignment horizontal="center" vertical="center" wrapText="1"/>
    </xf>
    <xf numFmtId="0" fontId="65" fillId="24" borderId="10" xfId="45" applyFont="1" applyFill="1" applyBorder="1" applyAlignment="1">
      <alignment horizontal="center" vertical="center" wrapText="1"/>
    </xf>
    <xf numFmtId="167" fontId="65" fillId="24" borderId="22" xfId="45" applyNumberFormat="1" applyFont="1" applyFill="1" applyBorder="1" applyAlignment="1">
      <alignment horizontal="center" vertical="center" wrapText="1"/>
    </xf>
    <xf numFmtId="17" fontId="65" fillId="24" borderId="22" xfId="45" applyNumberFormat="1" applyFont="1" applyFill="1" applyBorder="1" applyAlignment="1">
      <alignment horizontal="center" vertical="center" wrapText="1"/>
    </xf>
    <xf numFmtId="0" fontId="38" fillId="0" borderId="22" xfId="45" applyNumberFormat="1" applyFont="1" applyBorder="1" applyAlignment="1">
      <alignment horizontal="right"/>
    </xf>
    <xf numFmtId="0" fontId="38" fillId="27" borderId="22" xfId="45" applyNumberFormat="1" applyFont="1" applyFill="1" applyBorder="1" applyAlignment="1">
      <alignment horizontal="right"/>
    </xf>
    <xf numFmtId="0" fontId="66" fillId="26" borderId="22" xfId="45" applyFont="1" applyFill="1" applyBorder="1" applyAlignment="1">
      <alignment horizontal="center"/>
    </xf>
    <xf numFmtId="0" fontId="38" fillId="0" borderId="0" xfId="45" applyFont="1"/>
    <xf numFmtId="0" fontId="36" fillId="0" borderId="0" xfId="45" applyFont="1" applyBorder="1"/>
    <xf numFmtId="0" fontId="4" fillId="0" borderId="0" xfId="169" applyFont="1" applyFill="1" applyBorder="1"/>
    <xf numFmtId="0" fontId="4" fillId="0" borderId="0" xfId="168" applyFont="1" applyFill="1" applyBorder="1"/>
    <xf numFmtId="164" fontId="36" fillId="0" borderId="0" xfId="45" applyNumberFormat="1" applyFont="1" applyFill="1" applyBorder="1"/>
    <xf numFmtId="164" fontId="36" fillId="0" borderId="0" xfId="45" applyNumberFormat="1" applyFont="1" applyBorder="1"/>
    <xf numFmtId="164" fontId="4" fillId="0" borderId="0" xfId="169" applyNumberFormat="1" applyFont="1" applyFill="1" applyBorder="1"/>
    <xf numFmtId="0" fontId="4" fillId="0" borderId="0" xfId="170" applyFont="1" applyFill="1" applyBorder="1"/>
    <xf numFmtId="164" fontId="4" fillId="0" borderId="0" xfId="171" applyNumberFormat="1" applyFont="1" applyFill="1" applyBorder="1"/>
    <xf numFmtId="0" fontId="4" fillId="0" borderId="0" xfId="172" applyFont="1" applyFill="1" applyBorder="1"/>
    <xf numFmtId="164" fontId="4" fillId="0" borderId="0" xfId="171" applyNumberFormat="1" applyFont="1" applyBorder="1"/>
    <xf numFmtId="164" fontId="4" fillId="0" borderId="0" xfId="170" applyNumberFormat="1" applyFont="1" applyFill="1" applyBorder="1"/>
    <xf numFmtId="0" fontId="42" fillId="0" borderId="0" xfId="45" applyNumberFormat="1" applyFont="1" applyBorder="1"/>
    <xf numFmtId="0" fontId="41" fillId="0" borderId="0" xfId="45" applyNumberFormat="1" applyFont="1" applyFill="1" applyBorder="1" applyAlignment="1">
      <alignment vertical="center"/>
    </xf>
    <xf numFmtId="0" fontId="41" fillId="0" borderId="0" xfId="45" quotePrefix="1" applyNumberFormat="1" applyFont="1" applyBorder="1" applyAlignment="1">
      <alignment horizontal="left" vertical="center"/>
    </xf>
    <xf numFmtId="0" fontId="44" fillId="0" borderId="0" xfId="45" applyNumberFormat="1" applyFont="1" applyBorder="1"/>
    <xf numFmtId="0" fontId="45" fillId="0" borderId="0" xfId="45" quotePrefix="1" applyNumberFormat="1" applyFont="1" applyBorder="1" applyAlignment="1">
      <alignment horizontal="left"/>
    </xf>
    <xf numFmtId="17" fontId="41" fillId="0" borderId="0" xfId="55" quotePrefix="1" applyNumberFormat="1" applyFont="1" applyBorder="1" applyAlignment="1">
      <alignment horizontal="left"/>
    </xf>
    <xf numFmtId="0" fontId="69" fillId="0" borderId="0" xfId="0" applyFont="1" applyAlignment="1">
      <alignment vertical="center"/>
    </xf>
    <xf numFmtId="0" fontId="73" fillId="60" borderId="0" xfId="45" applyNumberFormat="1" applyFont="1" applyFill="1" applyBorder="1" applyAlignment="1">
      <alignment vertical="center"/>
    </xf>
    <xf numFmtId="0" fontId="73" fillId="0" borderId="0" xfId="45" applyNumberFormat="1" applyFont="1" applyFill="1" applyBorder="1" applyAlignment="1">
      <alignment vertical="center"/>
    </xf>
    <xf numFmtId="17" fontId="73" fillId="60" borderId="0" xfId="45" applyNumberFormat="1" applyFont="1" applyFill="1" applyBorder="1" applyAlignment="1">
      <alignment horizontal="right" vertical="center"/>
    </xf>
    <xf numFmtId="0" fontId="36" fillId="0" borderId="0" xfId="45" applyNumberFormat="1" applyFont="1" applyBorder="1" applyAlignment="1">
      <alignment vertical="center"/>
    </xf>
    <xf numFmtId="0" fontId="4" fillId="0" borderId="0" xfId="168" applyFont="1" applyBorder="1" applyAlignment="1">
      <alignment vertical="center"/>
    </xf>
    <xf numFmtId="0" fontId="4" fillId="0" borderId="0" xfId="169" applyFont="1" applyFill="1" applyBorder="1" applyAlignment="1">
      <alignment vertical="center"/>
    </xf>
    <xf numFmtId="0" fontId="39" fillId="0" borderId="33" xfId="45" applyNumberFormat="1" applyFont="1" applyFill="1" applyBorder="1"/>
    <xf numFmtId="164" fontId="39" fillId="0" borderId="33" xfId="45" applyNumberFormat="1" applyFont="1" applyBorder="1"/>
    <xf numFmtId="0" fontId="39" fillId="0" borderId="33" xfId="45" applyFont="1" applyBorder="1"/>
    <xf numFmtId="164" fontId="40" fillId="0" borderId="33" xfId="45" applyNumberFormat="1" applyFont="1" applyBorder="1" applyAlignment="1">
      <alignment horizontal="right"/>
    </xf>
    <xf numFmtId="0" fontId="38" fillId="0" borderId="0" xfId="45" applyNumberFormat="1" applyFont="1" applyBorder="1"/>
    <xf numFmtId="0" fontId="74" fillId="0" borderId="0" xfId="173" quotePrefix="1" applyNumberFormat="1" applyFont="1" applyBorder="1" applyAlignment="1" applyProtection="1">
      <alignment horizontal="left"/>
    </xf>
    <xf numFmtId="0" fontId="71" fillId="59" borderId="0" xfId="45" applyFont="1" applyFill="1" applyBorder="1" applyAlignment="1">
      <alignment horizontal="center" vertical="center"/>
    </xf>
    <xf numFmtId="164" fontId="71" fillId="0" borderId="0" xfId="45" applyNumberFormat="1" applyFont="1" applyFill="1" applyBorder="1" applyAlignment="1">
      <alignment horizontal="center" vertical="center"/>
    </xf>
    <xf numFmtId="0" fontId="36" fillId="0" borderId="0" xfId="45" applyNumberFormat="1" applyFont="1" applyBorder="1" applyAlignment="1">
      <alignment horizontal="center" vertical="center"/>
    </xf>
    <xf numFmtId="0" fontId="4" fillId="0" borderId="0" xfId="168" applyFont="1" applyBorder="1" applyAlignment="1">
      <alignment horizontal="center" vertical="center"/>
    </xf>
    <xf numFmtId="0" fontId="4" fillId="0" borderId="0" xfId="169" applyFont="1" applyFill="1" applyBorder="1" applyAlignment="1">
      <alignment horizontal="center" vertical="center"/>
    </xf>
    <xf numFmtId="0" fontId="75" fillId="0" borderId="0" xfId="45" quotePrefix="1" applyNumberFormat="1" applyFont="1" applyBorder="1" applyAlignment="1">
      <alignment horizontal="left"/>
    </xf>
    <xf numFmtId="166" fontId="38" fillId="27" borderId="22" xfId="0" applyNumberFormat="1" applyFont="1" applyFill="1" applyBorder="1" applyAlignment="1">
      <alignment horizontal="right"/>
    </xf>
    <xf numFmtId="164" fontId="38" fillId="0" borderId="0" xfId="0" applyNumberFormat="1" applyFont="1" applyFill="1" applyAlignment="1">
      <alignment horizontal="right"/>
    </xf>
    <xf numFmtId="164" fontId="38" fillId="27" borderId="22" xfId="45" applyNumberFormat="1" applyFont="1" applyFill="1" applyBorder="1" applyAlignment="1">
      <alignment horizontal="right"/>
    </xf>
    <xf numFmtId="164" fontId="38" fillId="0" borderId="22" xfId="45" applyNumberFormat="1" applyFont="1" applyBorder="1" applyAlignment="1">
      <alignment horizontal="right"/>
    </xf>
    <xf numFmtId="166" fontId="38" fillId="0" borderId="22" xfId="0" applyNumberFormat="1" applyFont="1" applyBorder="1" applyAlignment="1">
      <alignment horizontal="right"/>
    </xf>
    <xf numFmtId="0" fontId="38" fillId="0" borderId="0" xfId="0" applyFont="1" applyAlignment="1">
      <alignment horizontal="right"/>
    </xf>
    <xf numFmtId="0" fontId="41" fillId="0" borderId="0" xfId="84" quotePrefix="1" applyNumberFormat="1" applyFont="1" applyBorder="1" applyAlignment="1">
      <alignment vertical="center"/>
    </xf>
    <xf numFmtId="0" fontId="70" fillId="59" borderId="0" xfId="45" applyFont="1" applyFill="1" applyBorder="1" applyAlignment="1"/>
    <xf numFmtId="0" fontId="36" fillId="59" borderId="0" xfId="45" applyFont="1" applyFill="1" applyBorder="1" applyAlignment="1"/>
    <xf numFmtId="0" fontId="36" fillId="59" borderId="0" xfId="45" applyNumberFormat="1" applyFont="1" applyFill="1" applyBorder="1" applyAlignment="1"/>
    <xf numFmtId="0" fontId="36" fillId="0" borderId="0" xfId="45" applyNumberFormat="1" applyFont="1" applyBorder="1" applyAlignment="1"/>
    <xf numFmtId="0" fontId="36" fillId="0" borderId="0" xfId="45" applyFont="1" applyBorder="1" applyAlignment="1"/>
    <xf numFmtId="164" fontId="37" fillId="0" borderId="0" xfId="167" applyNumberFormat="1" applyFont="1" applyBorder="1" applyAlignment="1"/>
    <xf numFmtId="166" fontId="38" fillId="0" borderId="0" xfId="0" applyNumberFormat="1" applyFont="1" applyAlignment="1">
      <alignment horizontal="right"/>
    </xf>
    <xf numFmtId="166" fontId="77" fillId="0" borderId="22" xfId="0" applyNumberFormat="1" applyFont="1" applyBorder="1" applyAlignment="1">
      <alignment horizontal="right"/>
    </xf>
    <xf numFmtId="166" fontId="77" fillId="0" borderId="22" xfId="0" applyNumberFormat="1" applyFont="1" applyBorder="1" applyAlignment="1">
      <alignment horizontal="right"/>
    </xf>
    <xf numFmtId="166" fontId="77" fillId="27" borderId="22" xfId="0" applyNumberFormat="1" applyFont="1" applyFill="1" applyBorder="1" applyAlignment="1">
      <alignment horizontal="right"/>
    </xf>
    <xf numFmtId="166" fontId="77" fillId="27" borderId="22" xfId="0" applyNumberFormat="1" applyFont="1" applyFill="1" applyBorder="1" applyAlignment="1">
      <alignment horizontal="right"/>
    </xf>
    <xf numFmtId="166" fontId="77" fillId="0" borderId="22" xfId="0" applyNumberFormat="1" applyFont="1" applyBorder="1" applyAlignment="1">
      <alignment horizontal="right"/>
    </xf>
    <xf numFmtId="166" fontId="77" fillId="27" borderId="22" xfId="0" applyNumberFormat="1" applyFont="1" applyFill="1" applyBorder="1" applyAlignment="1">
      <alignment horizontal="right"/>
    </xf>
    <xf numFmtId="166" fontId="77" fillId="0" borderId="22" xfId="0" applyNumberFormat="1" applyFont="1" applyBorder="1" applyAlignment="1">
      <alignment horizontal="right"/>
    </xf>
    <xf numFmtId="166" fontId="77" fillId="27" borderId="22" xfId="0" applyNumberFormat="1" applyFont="1" applyFill="1" applyBorder="1" applyAlignment="1">
      <alignment horizontal="right"/>
    </xf>
    <xf numFmtId="166" fontId="77" fillId="0" borderId="22" xfId="0" applyNumberFormat="1" applyFont="1" applyBorder="1" applyAlignment="1">
      <alignment horizontal="right"/>
    </xf>
    <xf numFmtId="166" fontId="77" fillId="27" borderId="22" xfId="0" applyNumberFormat="1" applyFont="1" applyFill="1" applyBorder="1" applyAlignment="1">
      <alignment horizontal="right"/>
    </xf>
    <xf numFmtId="166" fontId="77" fillId="27" borderId="22" xfId="0" applyNumberFormat="1" applyFont="1" applyFill="1" applyBorder="1" applyAlignment="1">
      <alignment horizontal="right"/>
    </xf>
    <xf numFmtId="166" fontId="77" fillId="27" borderId="22" xfId="0" applyNumberFormat="1" applyFont="1" applyFill="1" applyBorder="1" applyAlignment="1">
      <alignment horizontal="right"/>
    </xf>
    <xf numFmtId="166" fontId="77" fillId="0" borderId="22" xfId="0" applyNumberFormat="1" applyFont="1" applyBorder="1" applyAlignment="1">
      <alignment horizontal="right"/>
    </xf>
    <xf numFmtId="166" fontId="77" fillId="27" borderId="22" xfId="0" applyNumberFormat="1" applyFont="1" applyFill="1" applyBorder="1" applyAlignment="1">
      <alignment horizontal="right"/>
    </xf>
    <xf numFmtId="166" fontId="77" fillId="0" borderId="22" xfId="0" applyNumberFormat="1" applyFont="1" applyBorder="1" applyAlignment="1">
      <alignment horizontal="right"/>
    </xf>
    <xf numFmtId="166" fontId="77" fillId="0" borderId="22" xfId="0" applyNumberFormat="1" applyFont="1" applyBorder="1" applyAlignment="1">
      <alignment horizontal="right"/>
    </xf>
    <xf numFmtId="1" fontId="72" fillId="59" borderId="0" xfId="45" applyNumberFormat="1" applyFont="1" applyFill="1" applyBorder="1" applyAlignment="1">
      <alignment horizontal="center" vertical="center"/>
    </xf>
    <xf numFmtId="164" fontId="72" fillId="59" borderId="0" xfId="45" applyNumberFormat="1" applyFont="1" applyFill="1" applyBorder="1" applyAlignment="1">
      <alignment horizontal="center" vertical="center"/>
    </xf>
    <xf numFmtId="0" fontId="65" fillId="24" borderId="23" xfId="45" applyFont="1" applyFill="1" applyBorder="1" applyAlignment="1">
      <alignment horizontal="center" vertical="top" wrapText="1"/>
    </xf>
    <xf numFmtId="0" fontId="65" fillId="24" borderId="19" xfId="45" applyFont="1" applyFill="1" applyBorder="1" applyAlignment="1">
      <alignment horizontal="center" vertical="top" wrapText="1"/>
    </xf>
    <xf numFmtId="0" fontId="38" fillId="25" borderId="10" xfId="45" applyFont="1" applyFill="1" applyBorder="1" applyAlignment="1">
      <alignment vertical="top" wrapText="1"/>
    </xf>
    <xf numFmtId="0" fontId="38" fillId="25" borderId="18" xfId="45" applyFont="1" applyFill="1" applyBorder="1" applyAlignment="1">
      <alignment vertical="top" wrapText="1"/>
    </xf>
    <xf numFmtId="0" fontId="65" fillId="24" borderId="10" xfId="45" applyFont="1" applyFill="1" applyBorder="1" applyAlignment="1">
      <alignment horizontal="center" vertical="top" wrapText="1"/>
    </xf>
    <xf numFmtId="0" fontId="65" fillId="24" borderId="15" xfId="45" applyFont="1" applyFill="1" applyBorder="1" applyAlignment="1">
      <alignment horizontal="center" vertical="top" wrapText="1"/>
    </xf>
    <xf numFmtId="0" fontId="65" fillId="24" borderId="18" xfId="45" applyFont="1" applyFill="1" applyBorder="1" applyAlignment="1">
      <alignment horizontal="center" vertical="top" wrapText="1"/>
    </xf>
    <xf numFmtId="0" fontId="38" fillId="25" borderId="14" xfId="45" applyFont="1" applyFill="1" applyBorder="1" applyAlignment="1">
      <alignment horizontal="center" vertical="top" wrapText="1"/>
    </xf>
    <xf numFmtId="0" fontId="38" fillId="25" borderId="20" xfId="45" applyFont="1" applyFill="1" applyBorder="1" applyAlignment="1">
      <alignment horizontal="center" vertical="top" wrapText="1"/>
    </xf>
    <xf numFmtId="0" fontId="38" fillId="25" borderId="13" xfId="45" applyFont="1" applyFill="1" applyBorder="1" applyAlignment="1">
      <alignment horizontal="center" vertical="top" wrapText="1"/>
    </xf>
    <xf numFmtId="0" fontId="38" fillId="25" borderId="19" xfId="45" applyFont="1" applyFill="1" applyBorder="1" applyAlignment="1">
      <alignment horizontal="center" vertical="top" wrapText="1"/>
    </xf>
    <xf numFmtId="0" fontId="67" fillId="24" borderId="10" xfId="45" applyFont="1" applyFill="1" applyBorder="1" applyAlignment="1">
      <alignment horizontal="right" vertical="center" wrapText="1"/>
    </xf>
    <xf numFmtId="0" fontId="67" fillId="24" borderId="15" xfId="45" applyFont="1" applyFill="1" applyBorder="1" applyAlignment="1">
      <alignment horizontal="right" vertical="center" wrapText="1"/>
    </xf>
    <xf numFmtId="0" fontId="67" fillId="24" borderId="18" xfId="45" applyFont="1" applyFill="1" applyBorder="1" applyAlignment="1">
      <alignment horizontal="right" vertical="center" wrapText="1"/>
    </xf>
    <xf numFmtId="0" fontId="67" fillId="24" borderId="11" xfId="45" applyFont="1" applyFill="1" applyBorder="1" applyAlignment="1">
      <alignment horizontal="right" vertical="center" wrapText="1"/>
    </xf>
    <xf numFmtId="0" fontId="67" fillId="24" borderId="12" xfId="45" applyFont="1" applyFill="1" applyBorder="1" applyAlignment="1">
      <alignment horizontal="right" vertical="center" wrapText="1"/>
    </xf>
    <xf numFmtId="0" fontId="67" fillId="24" borderId="16" xfId="45" applyFont="1" applyFill="1" applyBorder="1" applyAlignment="1">
      <alignment horizontal="right" vertical="center" wrapText="1"/>
    </xf>
    <xf numFmtId="0" fontId="67" fillId="24" borderId="17" xfId="45" applyFont="1" applyFill="1" applyBorder="1" applyAlignment="1">
      <alignment horizontal="right" vertical="center" wrapText="1"/>
    </xf>
    <xf numFmtId="0" fontId="67" fillId="24" borderId="21" xfId="45" applyFont="1" applyFill="1" applyBorder="1" applyAlignment="1">
      <alignment horizontal="right" vertical="center" wrapText="1"/>
    </xf>
    <xf numFmtId="0" fontId="67" fillId="24" borderId="20" xfId="45" applyFont="1" applyFill="1" applyBorder="1" applyAlignment="1">
      <alignment horizontal="right" vertical="center" wrapText="1"/>
    </xf>
    <xf numFmtId="0" fontId="68" fillId="25" borderId="10" xfId="45" applyFont="1" applyFill="1" applyBorder="1" applyAlignment="1">
      <alignment vertical="top" wrapText="1"/>
    </xf>
    <xf numFmtId="0" fontId="68" fillId="25" borderId="18" xfId="45" applyFont="1" applyFill="1" applyBorder="1" applyAlignment="1">
      <alignment vertical="top" wrapText="1"/>
    </xf>
    <xf numFmtId="0" fontId="63" fillId="25" borderId="10" xfId="45" applyFont="1" applyFill="1" applyBorder="1" applyAlignment="1">
      <alignment horizontal="center" vertical="center" wrapText="1"/>
    </xf>
    <xf numFmtId="0" fontId="63" fillId="25" borderId="18" xfId="45" applyFont="1" applyFill="1" applyBorder="1" applyAlignment="1">
      <alignment horizontal="center" vertical="center" wrapText="1"/>
    </xf>
    <xf numFmtId="0" fontId="63" fillId="25" borderId="13" xfId="45" applyFont="1" applyFill="1" applyBorder="1" applyAlignment="1">
      <alignment horizontal="center" vertical="center" wrapText="1"/>
    </xf>
    <xf numFmtId="0" fontId="63" fillId="25" borderId="19" xfId="45" applyFont="1" applyFill="1" applyBorder="1" applyAlignment="1">
      <alignment horizontal="center" vertical="center" wrapText="1"/>
    </xf>
    <xf numFmtId="0" fontId="63" fillId="25" borderId="14" xfId="45" applyFont="1" applyFill="1" applyBorder="1" applyAlignment="1">
      <alignment horizontal="center" vertical="center" wrapText="1"/>
    </xf>
    <xf numFmtId="0" fontId="63" fillId="25" borderId="20" xfId="45" applyFont="1" applyFill="1" applyBorder="1" applyAlignment="1">
      <alignment horizontal="center" vertical="center" wrapText="1"/>
    </xf>
    <xf numFmtId="0" fontId="64" fillId="25" borderId="10" xfId="45" applyFont="1" applyFill="1" applyBorder="1" applyAlignment="1">
      <alignment horizontal="center" vertical="center" wrapText="1"/>
    </xf>
    <xf numFmtId="0" fontId="64" fillId="25" borderId="18" xfId="45" applyFont="1" applyFill="1" applyBorder="1" applyAlignment="1">
      <alignment horizontal="center" vertical="center" wrapText="1"/>
    </xf>
  </cellXfs>
  <cellStyles count="894">
    <cellStyle name="20% - Accent1" xfId="844" builtinId="30" customBuiltin="1"/>
    <cellStyle name="20% - Accent1 2" xfId="3" xr:uid="{00000000-0005-0000-0000-000001000000}"/>
    <cellStyle name="20% - Accent1 3" xfId="869" xr:uid="{00000000-0005-0000-0000-000002000000}"/>
    <cellStyle name="20% - Accent1 4" xfId="882" xr:uid="{00000000-0005-0000-0000-000003000000}"/>
    <cellStyle name="20% - Accent2" xfId="848" builtinId="34" customBuiltin="1"/>
    <cellStyle name="20% - Accent2 2" xfId="4" xr:uid="{00000000-0005-0000-0000-000005000000}"/>
    <cellStyle name="20% - Accent2 3" xfId="871" xr:uid="{00000000-0005-0000-0000-000006000000}"/>
    <cellStyle name="20% - Accent2 4" xfId="884" xr:uid="{00000000-0005-0000-0000-000007000000}"/>
    <cellStyle name="20% - Accent3" xfId="852" builtinId="38" customBuiltin="1"/>
    <cellStyle name="20% - Accent3 2" xfId="5" xr:uid="{00000000-0005-0000-0000-000009000000}"/>
    <cellStyle name="20% - Accent3 3" xfId="873" xr:uid="{00000000-0005-0000-0000-00000A000000}"/>
    <cellStyle name="20% - Accent3 4" xfId="886" xr:uid="{00000000-0005-0000-0000-00000B000000}"/>
    <cellStyle name="20% - Accent4" xfId="856" builtinId="42" customBuiltin="1"/>
    <cellStyle name="20% - Accent4 2" xfId="6" xr:uid="{00000000-0005-0000-0000-00000D000000}"/>
    <cellStyle name="20% - Accent4 3" xfId="875" xr:uid="{00000000-0005-0000-0000-00000E000000}"/>
    <cellStyle name="20% - Accent4 4" xfId="888" xr:uid="{00000000-0005-0000-0000-00000F000000}"/>
    <cellStyle name="20% - Accent5" xfId="860" builtinId="46" customBuiltin="1"/>
    <cellStyle name="20% - Accent5 2" xfId="7" xr:uid="{00000000-0005-0000-0000-000011000000}"/>
    <cellStyle name="20% - Accent5 3" xfId="877" xr:uid="{00000000-0005-0000-0000-000012000000}"/>
    <cellStyle name="20% - Accent5 4" xfId="890" xr:uid="{00000000-0005-0000-0000-000013000000}"/>
    <cellStyle name="20% - Accent6" xfId="864" builtinId="50" customBuiltin="1"/>
    <cellStyle name="20% - Accent6 2" xfId="8" xr:uid="{00000000-0005-0000-0000-000015000000}"/>
    <cellStyle name="20% - Accent6 3" xfId="879" xr:uid="{00000000-0005-0000-0000-000016000000}"/>
    <cellStyle name="20% - Accent6 4" xfId="892" xr:uid="{00000000-0005-0000-0000-000017000000}"/>
    <cellStyle name="40% - Accent1" xfId="845" builtinId="31" customBuiltin="1"/>
    <cellStyle name="40% - Accent1 2" xfId="9" xr:uid="{00000000-0005-0000-0000-000019000000}"/>
    <cellStyle name="40% - Accent1 3" xfId="870" xr:uid="{00000000-0005-0000-0000-00001A000000}"/>
    <cellStyle name="40% - Accent1 4" xfId="883" xr:uid="{00000000-0005-0000-0000-00001B000000}"/>
    <cellStyle name="40% - Accent2" xfId="849" builtinId="35" customBuiltin="1"/>
    <cellStyle name="40% - Accent2 2" xfId="10" xr:uid="{00000000-0005-0000-0000-00001D000000}"/>
    <cellStyle name="40% - Accent2 3" xfId="872" xr:uid="{00000000-0005-0000-0000-00001E000000}"/>
    <cellStyle name="40% - Accent2 4" xfId="885" xr:uid="{00000000-0005-0000-0000-00001F000000}"/>
    <cellStyle name="40% - Accent3" xfId="853" builtinId="39" customBuiltin="1"/>
    <cellStyle name="40% - Accent3 2" xfId="11" xr:uid="{00000000-0005-0000-0000-000021000000}"/>
    <cellStyle name="40% - Accent3 3" xfId="874" xr:uid="{00000000-0005-0000-0000-000022000000}"/>
    <cellStyle name="40% - Accent3 4" xfId="887" xr:uid="{00000000-0005-0000-0000-000023000000}"/>
    <cellStyle name="40% - Accent4" xfId="857" builtinId="43" customBuiltin="1"/>
    <cellStyle name="40% - Accent4 2" xfId="12" xr:uid="{00000000-0005-0000-0000-000025000000}"/>
    <cellStyle name="40% - Accent4 3" xfId="876" xr:uid="{00000000-0005-0000-0000-000026000000}"/>
    <cellStyle name="40% - Accent4 4" xfId="889" xr:uid="{00000000-0005-0000-0000-000027000000}"/>
    <cellStyle name="40% - Accent5" xfId="861" builtinId="47" customBuiltin="1"/>
    <cellStyle name="40% - Accent5 2" xfId="13" xr:uid="{00000000-0005-0000-0000-000029000000}"/>
    <cellStyle name="40% - Accent5 3" xfId="878" xr:uid="{00000000-0005-0000-0000-00002A000000}"/>
    <cellStyle name="40% - Accent5 4" xfId="891" xr:uid="{00000000-0005-0000-0000-00002B000000}"/>
    <cellStyle name="40% - Accent6" xfId="865" builtinId="51" customBuiltin="1"/>
    <cellStyle name="40% - Accent6 2" xfId="14" xr:uid="{00000000-0005-0000-0000-00002D000000}"/>
    <cellStyle name="40% - Accent6 3" xfId="880" xr:uid="{00000000-0005-0000-0000-00002E000000}"/>
    <cellStyle name="40% - Accent6 4" xfId="893" xr:uid="{00000000-0005-0000-0000-00002F000000}"/>
    <cellStyle name="60% - Accent1" xfId="846" builtinId="32" customBuiltin="1"/>
    <cellStyle name="60% - Accent1 2" xfId="15" xr:uid="{00000000-0005-0000-0000-000031000000}"/>
    <cellStyle name="60% - Accent2" xfId="850" builtinId="36" customBuiltin="1"/>
    <cellStyle name="60% - Accent2 2" xfId="16" xr:uid="{00000000-0005-0000-0000-000033000000}"/>
    <cellStyle name="60% - Accent3" xfId="854" builtinId="40" customBuiltin="1"/>
    <cellStyle name="60% - Accent3 2" xfId="17" xr:uid="{00000000-0005-0000-0000-000035000000}"/>
    <cellStyle name="60% - Accent4" xfId="858" builtinId="44" customBuiltin="1"/>
    <cellStyle name="60% - Accent4 2" xfId="18" xr:uid="{00000000-0005-0000-0000-000037000000}"/>
    <cellStyle name="60% - Accent5" xfId="862" builtinId="48" customBuiltin="1"/>
    <cellStyle name="60% - Accent5 2" xfId="19" xr:uid="{00000000-0005-0000-0000-000039000000}"/>
    <cellStyle name="60% - Accent6" xfId="866" builtinId="52" customBuiltin="1"/>
    <cellStyle name="60% - Accent6 2" xfId="20" xr:uid="{00000000-0005-0000-0000-00003B000000}"/>
    <cellStyle name="Accent1" xfId="843" builtinId="29" customBuiltin="1"/>
    <cellStyle name="Accent1 2" xfId="21" xr:uid="{00000000-0005-0000-0000-00003D000000}"/>
    <cellStyle name="Accent2" xfId="847" builtinId="33" customBuiltin="1"/>
    <cellStyle name="Accent2 2" xfId="22" xr:uid="{00000000-0005-0000-0000-00003F000000}"/>
    <cellStyle name="Accent3" xfId="851" builtinId="37" customBuiltin="1"/>
    <cellStyle name="Accent3 2" xfId="23" xr:uid="{00000000-0005-0000-0000-000041000000}"/>
    <cellStyle name="Accent4" xfId="855" builtinId="41" customBuiltin="1"/>
    <cellStyle name="Accent4 2" xfId="24" xr:uid="{00000000-0005-0000-0000-000043000000}"/>
    <cellStyle name="Accent5" xfId="859" builtinId="45" customBuiltin="1"/>
    <cellStyle name="Accent5 2" xfId="25" xr:uid="{00000000-0005-0000-0000-000045000000}"/>
    <cellStyle name="Accent6" xfId="863" builtinId="49" customBuiltin="1"/>
    <cellStyle name="Accent6 2" xfId="26" xr:uid="{00000000-0005-0000-0000-000047000000}"/>
    <cellStyle name="Bad" xfId="833" builtinId="27" customBuiltin="1"/>
    <cellStyle name="Bad 2" xfId="27" xr:uid="{00000000-0005-0000-0000-000049000000}"/>
    <cellStyle name="Calculation" xfId="837" builtinId="22" customBuiltin="1"/>
    <cellStyle name="Calculation 2" xfId="28" xr:uid="{00000000-0005-0000-0000-00004B000000}"/>
    <cellStyle name="Check Cell" xfId="839" builtinId="23" customBuiltin="1"/>
    <cellStyle name="Check Cell 2" xfId="29" xr:uid="{00000000-0005-0000-0000-00004D000000}"/>
    <cellStyle name="Comma 2" xfId="30" xr:uid="{00000000-0005-0000-0000-00004E000000}"/>
    <cellStyle name="Comma 2 2" xfId="31" xr:uid="{00000000-0005-0000-0000-00004F000000}"/>
    <cellStyle name="Comma 3" xfId="32" xr:uid="{00000000-0005-0000-0000-000050000000}"/>
    <cellStyle name="Comma 3 2" xfId="33" xr:uid="{00000000-0005-0000-0000-000051000000}"/>
    <cellStyle name="Currency 2" xfId="34" xr:uid="{00000000-0005-0000-0000-000052000000}"/>
    <cellStyle name="Currency 2 10" xfId="174" xr:uid="{00000000-0005-0000-0000-000053000000}"/>
    <cellStyle name="Currency 2 11" xfId="175" xr:uid="{00000000-0005-0000-0000-000054000000}"/>
    <cellStyle name="Currency 2 12" xfId="176" xr:uid="{00000000-0005-0000-0000-000055000000}"/>
    <cellStyle name="Currency 2 2" xfId="96" xr:uid="{00000000-0005-0000-0000-000056000000}"/>
    <cellStyle name="Currency 2 2 2" xfId="177" xr:uid="{00000000-0005-0000-0000-000057000000}"/>
    <cellStyle name="Currency 2 2 3" xfId="178" xr:uid="{00000000-0005-0000-0000-000058000000}"/>
    <cellStyle name="Currency 2 2 4" xfId="179" xr:uid="{00000000-0005-0000-0000-000059000000}"/>
    <cellStyle name="Currency 2 2 5" xfId="180" xr:uid="{00000000-0005-0000-0000-00005A000000}"/>
    <cellStyle name="Currency 2 2 6" xfId="181" xr:uid="{00000000-0005-0000-0000-00005B000000}"/>
    <cellStyle name="Currency 2 2 7" xfId="182" xr:uid="{00000000-0005-0000-0000-00005C000000}"/>
    <cellStyle name="Currency 2 2 8" xfId="183" xr:uid="{00000000-0005-0000-0000-00005D000000}"/>
    <cellStyle name="Currency 2 2 9" xfId="184" xr:uid="{00000000-0005-0000-0000-00005E000000}"/>
    <cellStyle name="Currency 2 3" xfId="108" xr:uid="{00000000-0005-0000-0000-00005F000000}"/>
    <cellStyle name="Currency 2 3 2" xfId="185" xr:uid="{00000000-0005-0000-0000-000060000000}"/>
    <cellStyle name="Currency 2 3 3" xfId="186" xr:uid="{00000000-0005-0000-0000-000061000000}"/>
    <cellStyle name="Currency 2 3 4" xfId="187" xr:uid="{00000000-0005-0000-0000-000062000000}"/>
    <cellStyle name="Currency 2 3 5" xfId="188" xr:uid="{00000000-0005-0000-0000-000063000000}"/>
    <cellStyle name="Currency 2 3 6" xfId="189" xr:uid="{00000000-0005-0000-0000-000064000000}"/>
    <cellStyle name="Currency 2 3 7" xfId="190" xr:uid="{00000000-0005-0000-0000-000065000000}"/>
    <cellStyle name="Currency 2 3 8" xfId="191" xr:uid="{00000000-0005-0000-0000-000066000000}"/>
    <cellStyle name="Currency 2 3 9" xfId="192" xr:uid="{00000000-0005-0000-0000-000067000000}"/>
    <cellStyle name="Currency 2 4" xfId="120" xr:uid="{00000000-0005-0000-0000-000068000000}"/>
    <cellStyle name="Currency 2 4 2" xfId="193" xr:uid="{00000000-0005-0000-0000-000069000000}"/>
    <cellStyle name="Currency 2 4 3" xfId="194" xr:uid="{00000000-0005-0000-0000-00006A000000}"/>
    <cellStyle name="Currency 2 4 4" xfId="195" xr:uid="{00000000-0005-0000-0000-00006B000000}"/>
    <cellStyle name="Currency 2 4 5" xfId="196" xr:uid="{00000000-0005-0000-0000-00006C000000}"/>
    <cellStyle name="Currency 2 4 6" xfId="197" xr:uid="{00000000-0005-0000-0000-00006D000000}"/>
    <cellStyle name="Currency 2 4 7" xfId="198" xr:uid="{00000000-0005-0000-0000-00006E000000}"/>
    <cellStyle name="Currency 2 4 8" xfId="199" xr:uid="{00000000-0005-0000-0000-00006F000000}"/>
    <cellStyle name="Currency 2 5" xfId="132" xr:uid="{00000000-0005-0000-0000-000070000000}"/>
    <cellStyle name="Currency 2 5 2" xfId="200" xr:uid="{00000000-0005-0000-0000-000071000000}"/>
    <cellStyle name="Currency 2 5 3" xfId="201" xr:uid="{00000000-0005-0000-0000-000072000000}"/>
    <cellStyle name="Currency 2 5 4" xfId="202" xr:uid="{00000000-0005-0000-0000-000073000000}"/>
    <cellStyle name="Currency 2 5 5" xfId="203" xr:uid="{00000000-0005-0000-0000-000074000000}"/>
    <cellStyle name="Currency 2 5 6" xfId="204" xr:uid="{00000000-0005-0000-0000-000075000000}"/>
    <cellStyle name="Currency 2 5 7" xfId="205" xr:uid="{00000000-0005-0000-0000-000076000000}"/>
    <cellStyle name="Currency 2 5 8" xfId="206" xr:uid="{00000000-0005-0000-0000-000077000000}"/>
    <cellStyle name="Currency 2 6" xfId="144" xr:uid="{00000000-0005-0000-0000-000078000000}"/>
    <cellStyle name="Currency 2 6 2" xfId="207" xr:uid="{00000000-0005-0000-0000-000079000000}"/>
    <cellStyle name="Currency 2 6 3" xfId="208" xr:uid="{00000000-0005-0000-0000-00007A000000}"/>
    <cellStyle name="Currency 2 6 4" xfId="209" xr:uid="{00000000-0005-0000-0000-00007B000000}"/>
    <cellStyle name="Currency 2 6 5" xfId="210" xr:uid="{00000000-0005-0000-0000-00007C000000}"/>
    <cellStyle name="Currency 2 6 6" xfId="211" xr:uid="{00000000-0005-0000-0000-00007D000000}"/>
    <cellStyle name="Currency 2 6 7" xfId="212" xr:uid="{00000000-0005-0000-0000-00007E000000}"/>
    <cellStyle name="Currency 2 7" xfId="156" xr:uid="{00000000-0005-0000-0000-00007F000000}"/>
    <cellStyle name="Currency 2 7 2" xfId="213" xr:uid="{00000000-0005-0000-0000-000080000000}"/>
    <cellStyle name="Currency 2 7 3" xfId="214" xr:uid="{00000000-0005-0000-0000-000081000000}"/>
    <cellStyle name="Currency 2 7 4" xfId="215" xr:uid="{00000000-0005-0000-0000-000082000000}"/>
    <cellStyle name="Currency 2 7 5" xfId="216" xr:uid="{00000000-0005-0000-0000-000083000000}"/>
    <cellStyle name="Currency 2 7 6" xfId="217" xr:uid="{00000000-0005-0000-0000-000084000000}"/>
    <cellStyle name="Currency 2 8" xfId="218" xr:uid="{00000000-0005-0000-0000-000085000000}"/>
    <cellStyle name="Currency 2 9" xfId="219" xr:uid="{00000000-0005-0000-0000-000086000000}"/>
    <cellStyle name="Explanatory Text" xfId="841" builtinId="53" customBuiltin="1"/>
    <cellStyle name="Explanatory Text 2" xfId="35" xr:uid="{00000000-0005-0000-0000-000088000000}"/>
    <cellStyle name="Good" xfId="832" builtinId="26" customBuiltin="1"/>
    <cellStyle name="Good 2" xfId="36" xr:uid="{00000000-0005-0000-0000-00008A000000}"/>
    <cellStyle name="Heading 1" xfId="828" builtinId="16" customBuiltin="1"/>
    <cellStyle name="Heading 1 2" xfId="37" xr:uid="{00000000-0005-0000-0000-00008C000000}"/>
    <cellStyle name="Heading 2" xfId="829" builtinId="17" customBuiltin="1"/>
    <cellStyle name="Heading 2 2" xfId="38" xr:uid="{00000000-0005-0000-0000-00008E000000}"/>
    <cellStyle name="Heading 3" xfId="830" builtinId="18" customBuiltin="1"/>
    <cellStyle name="Heading 3 2" xfId="39" xr:uid="{00000000-0005-0000-0000-000090000000}"/>
    <cellStyle name="Heading 4" xfId="831" builtinId="19" customBuiltin="1"/>
    <cellStyle name="Heading 4 2" xfId="40" xr:uid="{00000000-0005-0000-0000-000092000000}"/>
    <cellStyle name="Hyperlink" xfId="173" builtinId="8"/>
    <cellStyle name="Hyperlink 2" xfId="826" xr:uid="{00000000-0005-0000-0000-000094000000}"/>
    <cellStyle name="Input" xfId="835" builtinId="20" customBuiltin="1"/>
    <cellStyle name="Input 2" xfId="41" xr:uid="{00000000-0005-0000-0000-000096000000}"/>
    <cellStyle name="Linked Cell" xfId="838" builtinId="24" customBuiltin="1"/>
    <cellStyle name="Linked Cell 2" xfId="42" xr:uid="{00000000-0005-0000-0000-000098000000}"/>
    <cellStyle name="Neutral" xfId="834" builtinId="28" customBuiltin="1"/>
    <cellStyle name="Neutral 2" xfId="43" xr:uid="{00000000-0005-0000-0000-00009A000000}"/>
    <cellStyle name="Normal" xfId="0" builtinId="0" customBuiltin="1"/>
    <cellStyle name="Normal 10" xfId="44" xr:uid="{00000000-0005-0000-0000-00009C000000}"/>
    <cellStyle name="Normal 10 2" xfId="220" xr:uid="{00000000-0005-0000-0000-00009D000000}"/>
    <cellStyle name="Normal 11" xfId="45" xr:uid="{00000000-0005-0000-0000-00009E000000}"/>
    <cellStyle name="Normal 11 2" xfId="46" xr:uid="{00000000-0005-0000-0000-00009F000000}"/>
    <cellStyle name="Normal 12" xfId="47" xr:uid="{00000000-0005-0000-0000-0000A0000000}"/>
    <cellStyle name="Normal 12 2" xfId="48" xr:uid="{00000000-0005-0000-0000-0000A1000000}"/>
    <cellStyle name="Normal 13" xfId="49" xr:uid="{00000000-0005-0000-0000-0000A2000000}"/>
    <cellStyle name="Normal 13 2" xfId="50" xr:uid="{00000000-0005-0000-0000-0000A3000000}"/>
    <cellStyle name="Normal 13 2 10" xfId="221" xr:uid="{00000000-0005-0000-0000-0000A4000000}"/>
    <cellStyle name="Normal 13 2 11" xfId="222" xr:uid="{00000000-0005-0000-0000-0000A5000000}"/>
    <cellStyle name="Normal 13 2 12" xfId="223" xr:uid="{00000000-0005-0000-0000-0000A6000000}"/>
    <cellStyle name="Normal 13 2 2" xfId="97" xr:uid="{00000000-0005-0000-0000-0000A7000000}"/>
    <cellStyle name="Normal 13 2 2 2" xfId="224" xr:uid="{00000000-0005-0000-0000-0000A8000000}"/>
    <cellStyle name="Normal 13 2 2 3" xfId="225" xr:uid="{00000000-0005-0000-0000-0000A9000000}"/>
    <cellStyle name="Normal 13 2 2 4" xfId="226" xr:uid="{00000000-0005-0000-0000-0000AA000000}"/>
    <cellStyle name="Normal 13 2 2 5" xfId="227" xr:uid="{00000000-0005-0000-0000-0000AB000000}"/>
    <cellStyle name="Normal 13 2 2 6" xfId="228" xr:uid="{00000000-0005-0000-0000-0000AC000000}"/>
    <cellStyle name="Normal 13 2 2 7" xfId="229" xr:uid="{00000000-0005-0000-0000-0000AD000000}"/>
    <cellStyle name="Normal 13 2 2 8" xfId="230" xr:uid="{00000000-0005-0000-0000-0000AE000000}"/>
    <cellStyle name="Normal 13 2 2 9" xfId="231" xr:uid="{00000000-0005-0000-0000-0000AF000000}"/>
    <cellStyle name="Normal 13 2 3" xfId="109" xr:uid="{00000000-0005-0000-0000-0000B0000000}"/>
    <cellStyle name="Normal 13 2 3 2" xfId="232" xr:uid="{00000000-0005-0000-0000-0000B1000000}"/>
    <cellStyle name="Normal 13 2 3 3" xfId="233" xr:uid="{00000000-0005-0000-0000-0000B2000000}"/>
    <cellStyle name="Normal 13 2 3 4" xfId="234" xr:uid="{00000000-0005-0000-0000-0000B3000000}"/>
    <cellStyle name="Normal 13 2 3 5" xfId="235" xr:uid="{00000000-0005-0000-0000-0000B4000000}"/>
    <cellStyle name="Normal 13 2 3 6" xfId="236" xr:uid="{00000000-0005-0000-0000-0000B5000000}"/>
    <cellStyle name="Normal 13 2 3 7" xfId="237" xr:uid="{00000000-0005-0000-0000-0000B6000000}"/>
    <cellStyle name="Normal 13 2 3 8" xfId="238" xr:uid="{00000000-0005-0000-0000-0000B7000000}"/>
    <cellStyle name="Normal 13 2 3 9" xfId="239" xr:uid="{00000000-0005-0000-0000-0000B8000000}"/>
    <cellStyle name="Normal 13 2 4" xfId="121" xr:uid="{00000000-0005-0000-0000-0000B9000000}"/>
    <cellStyle name="Normal 13 2 4 2" xfId="240" xr:uid="{00000000-0005-0000-0000-0000BA000000}"/>
    <cellStyle name="Normal 13 2 4 3" xfId="241" xr:uid="{00000000-0005-0000-0000-0000BB000000}"/>
    <cellStyle name="Normal 13 2 4 4" xfId="242" xr:uid="{00000000-0005-0000-0000-0000BC000000}"/>
    <cellStyle name="Normal 13 2 4 5" xfId="243" xr:uid="{00000000-0005-0000-0000-0000BD000000}"/>
    <cellStyle name="Normal 13 2 4 6" xfId="244" xr:uid="{00000000-0005-0000-0000-0000BE000000}"/>
    <cellStyle name="Normal 13 2 4 7" xfId="245" xr:uid="{00000000-0005-0000-0000-0000BF000000}"/>
    <cellStyle name="Normal 13 2 4 8" xfId="246" xr:uid="{00000000-0005-0000-0000-0000C0000000}"/>
    <cellStyle name="Normal 13 2 5" xfId="133" xr:uid="{00000000-0005-0000-0000-0000C1000000}"/>
    <cellStyle name="Normal 13 2 5 2" xfId="247" xr:uid="{00000000-0005-0000-0000-0000C2000000}"/>
    <cellStyle name="Normal 13 2 5 3" xfId="248" xr:uid="{00000000-0005-0000-0000-0000C3000000}"/>
    <cellStyle name="Normal 13 2 5 4" xfId="249" xr:uid="{00000000-0005-0000-0000-0000C4000000}"/>
    <cellStyle name="Normal 13 2 5 5" xfId="250" xr:uid="{00000000-0005-0000-0000-0000C5000000}"/>
    <cellStyle name="Normal 13 2 5 6" xfId="251" xr:uid="{00000000-0005-0000-0000-0000C6000000}"/>
    <cellStyle name="Normal 13 2 5 7" xfId="252" xr:uid="{00000000-0005-0000-0000-0000C7000000}"/>
    <cellStyle name="Normal 13 2 5 8" xfId="253" xr:uid="{00000000-0005-0000-0000-0000C8000000}"/>
    <cellStyle name="Normal 13 2 6" xfId="145" xr:uid="{00000000-0005-0000-0000-0000C9000000}"/>
    <cellStyle name="Normal 13 2 6 2" xfId="171" xr:uid="{00000000-0005-0000-0000-0000CA000000}"/>
    <cellStyle name="Normal 13 2 6 3" xfId="254" xr:uid="{00000000-0005-0000-0000-0000CB000000}"/>
    <cellStyle name="Normal 13 2 6 4" xfId="255" xr:uid="{00000000-0005-0000-0000-0000CC000000}"/>
    <cellStyle name="Normal 13 2 6 5" xfId="256" xr:uid="{00000000-0005-0000-0000-0000CD000000}"/>
    <cellStyle name="Normal 13 2 6 6" xfId="257" xr:uid="{00000000-0005-0000-0000-0000CE000000}"/>
    <cellStyle name="Normal 13 2 6 7" xfId="258" xr:uid="{00000000-0005-0000-0000-0000CF000000}"/>
    <cellStyle name="Normal 13 2 7" xfId="157" xr:uid="{00000000-0005-0000-0000-0000D0000000}"/>
    <cellStyle name="Normal 13 2 7 2" xfId="168" xr:uid="{00000000-0005-0000-0000-0000D1000000}"/>
    <cellStyle name="Normal 13 2 7 3" xfId="259" xr:uid="{00000000-0005-0000-0000-0000D2000000}"/>
    <cellStyle name="Normal 13 2 7 4" xfId="172" xr:uid="{00000000-0005-0000-0000-0000D3000000}"/>
    <cellStyle name="Normal 13 2 7 5" xfId="170" xr:uid="{00000000-0005-0000-0000-0000D4000000}"/>
    <cellStyle name="Normal 13 2 7 6" xfId="169" xr:uid="{00000000-0005-0000-0000-0000D5000000}"/>
    <cellStyle name="Normal 13 2 8" xfId="260" xr:uid="{00000000-0005-0000-0000-0000D6000000}"/>
    <cellStyle name="Normal 13 2 9" xfId="261" xr:uid="{00000000-0005-0000-0000-0000D7000000}"/>
    <cellStyle name="Normal 14" xfId="51" xr:uid="{00000000-0005-0000-0000-0000D8000000}"/>
    <cellStyle name="Normal 14 10" xfId="262" xr:uid="{00000000-0005-0000-0000-0000D9000000}"/>
    <cellStyle name="Normal 14 11" xfId="263" xr:uid="{00000000-0005-0000-0000-0000DA000000}"/>
    <cellStyle name="Normal 14 12" xfId="264" xr:uid="{00000000-0005-0000-0000-0000DB000000}"/>
    <cellStyle name="Normal 14 2" xfId="98" xr:uid="{00000000-0005-0000-0000-0000DC000000}"/>
    <cellStyle name="Normal 14 2 2" xfId="265" xr:uid="{00000000-0005-0000-0000-0000DD000000}"/>
    <cellStyle name="Normal 14 2 3" xfId="266" xr:uid="{00000000-0005-0000-0000-0000DE000000}"/>
    <cellStyle name="Normal 14 2 4" xfId="267" xr:uid="{00000000-0005-0000-0000-0000DF000000}"/>
    <cellStyle name="Normal 14 2 5" xfId="268" xr:uid="{00000000-0005-0000-0000-0000E0000000}"/>
    <cellStyle name="Normal 14 2 6" xfId="269" xr:uid="{00000000-0005-0000-0000-0000E1000000}"/>
    <cellStyle name="Normal 14 2 7" xfId="270" xr:uid="{00000000-0005-0000-0000-0000E2000000}"/>
    <cellStyle name="Normal 14 2 8" xfId="271" xr:uid="{00000000-0005-0000-0000-0000E3000000}"/>
    <cellStyle name="Normal 14 2 9" xfId="272" xr:uid="{00000000-0005-0000-0000-0000E4000000}"/>
    <cellStyle name="Normal 14 3" xfId="110" xr:uid="{00000000-0005-0000-0000-0000E5000000}"/>
    <cellStyle name="Normal 14 3 2" xfId="273" xr:uid="{00000000-0005-0000-0000-0000E6000000}"/>
    <cellStyle name="Normal 14 3 3" xfId="274" xr:uid="{00000000-0005-0000-0000-0000E7000000}"/>
    <cellStyle name="Normal 14 3 4" xfId="275" xr:uid="{00000000-0005-0000-0000-0000E8000000}"/>
    <cellStyle name="Normal 14 3 5" xfId="276" xr:uid="{00000000-0005-0000-0000-0000E9000000}"/>
    <cellStyle name="Normal 14 3 6" xfId="277" xr:uid="{00000000-0005-0000-0000-0000EA000000}"/>
    <cellStyle name="Normal 14 3 7" xfId="278" xr:uid="{00000000-0005-0000-0000-0000EB000000}"/>
    <cellStyle name="Normal 14 3 8" xfId="279" xr:uid="{00000000-0005-0000-0000-0000EC000000}"/>
    <cellStyle name="Normal 14 3 9" xfId="280" xr:uid="{00000000-0005-0000-0000-0000ED000000}"/>
    <cellStyle name="Normal 14 4" xfId="122" xr:uid="{00000000-0005-0000-0000-0000EE000000}"/>
    <cellStyle name="Normal 14 4 2" xfId="281" xr:uid="{00000000-0005-0000-0000-0000EF000000}"/>
    <cellStyle name="Normal 14 4 3" xfId="282" xr:uid="{00000000-0005-0000-0000-0000F0000000}"/>
    <cellStyle name="Normal 14 4 4" xfId="283" xr:uid="{00000000-0005-0000-0000-0000F1000000}"/>
    <cellStyle name="Normal 14 4 5" xfId="284" xr:uid="{00000000-0005-0000-0000-0000F2000000}"/>
    <cellStyle name="Normal 14 4 6" xfId="285" xr:uid="{00000000-0005-0000-0000-0000F3000000}"/>
    <cellStyle name="Normal 14 4 7" xfId="286" xr:uid="{00000000-0005-0000-0000-0000F4000000}"/>
    <cellStyle name="Normal 14 4 8" xfId="287" xr:uid="{00000000-0005-0000-0000-0000F5000000}"/>
    <cellStyle name="Normal 14 5" xfId="134" xr:uid="{00000000-0005-0000-0000-0000F6000000}"/>
    <cellStyle name="Normal 14 5 2" xfId="288" xr:uid="{00000000-0005-0000-0000-0000F7000000}"/>
    <cellStyle name="Normal 14 5 3" xfId="289" xr:uid="{00000000-0005-0000-0000-0000F8000000}"/>
    <cellStyle name="Normal 14 5 4" xfId="290" xr:uid="{00000000-0005-0000-0000-0000F9000000}"/>
    <cellStyle name="Normal 14 5 5" xfId="291" xr:uid="{00000000-0005-0000-0000-0000FA000000}"/>
    <cellStyle name="Normal 14 5 6" xfId="292" xr:uid="{00000000-0005-0000-0000-0000FB000000}"/>
    <cellStyle name="Normal 14 5 7" xfId="293" xr:uid="{00000000-0005-0000-0000-0000FC000000}"/>
    <cellStyle name="Normal 14 5 8" xfId="294" xr:uid="{00000000-0005-0000-0000-0000FD000000}"/>
    <cellStyle name="Normal 14 6" xfId="146" xr:uid="{00000000-0005-0000-0000-0000FE000000}"/>
    <cellStyle name="Normal 14 6 2" xfId="295" xr:uid="{00000000-0005-0000-0000-0000FF000000}"/>
    <cellStyle name="Normal 14 6 3" xfId="296" xr:uid="{00000000-0005-0000-0000-000000010000}"/>
    <cellStyle name="Normal 14 6 4" xfId="297" xr:uid="{00000000-0005-0000-0000-000001010000}"/>
    <cellStyle name="Normal 14 6 5" xfId="298" xr:uid="{00000000-0005-0000-0000-000002010000}"/>
    <cellStyle name="Normal 14 6 6" xfId="299" xr:uid="{00000000-0005-0000-0000-000003010000}"/>
    <cellStyle name="Normal 14 6 7" xfId="300" xr:uid="{00000000-0005-0000-0000-000004010000}"/>
    <cellStyle name="Normal 14 7" xfId="158" xr:uid="{00000000-0005-0000-0000-000005010000}"/>
    <cellStyle name="Normal 14 7 2" xfId="301" xr:uid="{00000000-0005-0000-0000-000006010000}"/>
    <cellStyle name="Normal 14 7 3" xfId="302" xr:uid="{00000000-0005-0000-0000-000007010000}"/>
    <cellStyle name="Normal 14 7 4" xfId="303" xr:uid="{00000000-0005-0000-0000-000008010000}"/>
    <cellStyle name="Normal 14 7 5" xfId="304" xr:uid="{00000000-0005-0000-0000-000009010000}"/>
    <cellStyle name="Normal 14 7 6" xfId="305" xr:uid="{00000000-0005-0000-0000-00000A010000}"/>
    <cellStyle name="Normal 14 8" xfId="306" xr:uid="{00000000-0005-0000-0000-00000B010000}"/>
    <cellStyle name="Normal 14 9" xfId="307" xr:uid="{00000000-0005-0000-0000-00000C010000}"/>
    <cellStyle name="Normal 15" xfId="52" xr:uid="{00000000-0005-0000-0000-00000D010000}"/>
    <cellStyle name="Normal 16" xfId="53" xr:uid="{00000000-0005-0000-0000-00000E010000}"/>
    <cellStyle name="Normal 17" xfId="2" xr:uid="{00000000-0005-0000-0000-00000F010000}"/>
    <cellStyle name="Normal 18" xfId="1" xr:uid="{00000000-0005-0000-0000-000010010000}"/>
    <cellStyle name="Normal 18 10" xfId="308" xr:uid="{00000000-0005-0000-0000-000011010000}"/>
    <cellStyle name="Normal 18 2" xfId="309" xr:uid="{00000000-0005-0000-0000-000012010000}"/>
    <cellStyle name="Normal 18 3" xfId="310" xr:uid="{00000000-0005-0000-0000-000013010000}"/>
    <cellStyle name="Normal 18 4" xfId="311" xr:uid="{00000000-0005-0000-0000-000014010000}"/>
    <cellStyle name="Normal 18 5" xfId="312" xr:uid="{00000000-0005-0000-0000-000015010000}"/>
    <cellStyle name="Normal 18 6" xfId="313" xr:uid="{00000000-0005-0000-0000-000016010000}"/>
    <cellStyle name="Normal 18 7" xfId="314" xr:uid="{00000000-0005-0000-0000-000017010000}"/>
    <cellStyle name="Normal 18 8" xfId="315" xr:uid="{00000000-0005-0000-0000-000018010000}"/>
    <cellStyle name="Normal 18 9" xfId="316" xr:uid="{00000000-0005-0000-0000-000019010000}"/>
    <cellStyle name="Normal 19" xfId="95" xr:uid="{00000000-0005-0000-0000-00001A010000}"/>
    <cellStyle name="Normal 19 2" xfId="317" xr:uid="{00000000-0005-0000-0000-00001B010000}"/>
    <cellStyle name="Normal 19 3" xfId="318" xr:uid="{00000000-0005-0000-0000-00001C010000}"/>
    <cellStyle name="Normal 19 4" xfId="319" xr:uid="{00000000-0005-0000-0000-00001D010000}"/>
    <cellStyle name="Normal 19 5" xfId="320" xr:uid="{00000000-0005-0000-0000-00001E010000}"/>
    <cellStyle name="Normal 19 6" xfId="321" xr:uid="{00000000-0005-0000-0000-00001F010000}"/>
    <cellStyle name="Normal 19 7" xfId="322" xr:uid="{00000000-0005-0000-0000-000020010000}"/>
    <cellStyle name="Normal 19 8" xfId="323" xr:uid="{00000000-0005-0000-0000-000021010000}"/>
    <cellStyle name="Normal 19 9" xfId="324" xr:uid="{00000000-0005-0000-0000-000022010000}"/>
    <cellStyle name="Normal 2" xfId="54" xr:uid="{00000000-0005-0000-0000-000023010000}"/>
    <cellStyle name="Normal 2 10" xfId="325" xr:uid="{00000000-0005-0000-0000-000024010000}"/>
    <cellStyle name="Normal 2 11" xfId="326" xr:uid="{00000000-0005-0000-0000-000025010000}"/>
    <cellStyle name="Normal 2 12" xfId="327" xr:uid="{00000000-0005-0000-0000-000026010000}"/>
    <cellStyle name="Normal 2 13" xfId="328" xr:uid="{00000000-0005-0000-0000-000027010000}"/>
    <cellStyle name="Normal 2 14" xfId="329" xr:uid="{00000000-0005-0000-0000-000028010000}"/>
    <cellStyle name="Normal 2 15" xfId="330" xr:uid="{00000000-0005-0000-0000-000029010000}"/>
    <cellStyle name="Normal 2 16" xfId="331" xr:uid="{00000000-0005-0000-0000-00002A010000}"/>
    <cellStyle name="Normal 2 17" xfId="332" xr:uid="{00000000-0005-0000-0000-00002B010000}"/>
    <cellStyle name="Normal 2 18" xfId="333" xr:uid="{00000000-0005-0000-0000-00002C010000}"/>
    <cellStyle name="Normal 2 19" xfId="334" xr:uid="{00000000-0005-0000-0000-00002D010000}"/>
    <cellStyle name="Normal 2 2" xfId="55" xr:uid="{00000000-0005-0000-0000-00002E010000}"/>
    <cellStyle name="Normal 2 2 2" xfId="56" xr:uid="{00000000-0005-0000-0000-00002F010000}"/>
    <cellStyle name="Normal 2 2 3" xfId="335" xr:uid="{00000000-0005-0000-0000-000030010000}"/>
    <cellStyle name="Normal 2 20" xfId="336" xr:uid="{00000000-0005-0000-0000-000031010000}"/>
    <cellStyle name="Normal 2 3" xfId="57" xr:uid="{00000000-0005-0000-0000-000032010000}"/>
    <cellStyle name="Normal 2 3 2" xfId="337" xr:uid="{00000000-0005-0000-0000-000033010000}"/>
    <cellStyle name="Normal 2 4" xfId="58" xr:uid="{00000000-0005-0000-0000-000034010000}"/>
    <cellStyle name="Normal 2 4 2" xfId="338" xr:uid="{00000000-0005-0000-0000-000035010000}"/>
    <cellStyle name="Normal 2 5" xfId="339" xr:uid="{00000000-0005-0000-0000-000036010000}"/>
    <cellStyle name="Normal 2 6" xfId="340" xr:uid="{00000000-0005-0000-0000-000037010000}"/>
    <cellStyle name="Normal 2 7" xfId="341" xr:uid="{00000000-0005-0000-0000-000038010000}"/>
    <cellStyle name="Normal 2 8" xfId="342" xr:uid="{00000000-0005-0000-0000-000039010000}"/>
    <cellStyle name="Normal 2 9" xfId="343" xr:uid="{00000000-0005-0000-0000-00003A010000}"/>
    <cellStyle name="Normal 20" xfId="107" xr:uid="{00000000-0005-0000-0000-00003B010000}"/>
    <cellStyle name="Normal 20 2" xfId="344" xr:uid="{00000000-0005-0000-0000-00003C010000}"/>
    <cellStyle name="Normal 20 3" xfId="345" xr:uid="{00000000-0005-0000-0000-00003D010000}"/>
    <cellStyle name="Normal 20 4" xfId="346" xr:uid="{00000000-0005-0000-0000-00003E010000}"/>
    <cellStyle name="Normal 20 5" xfId="347" xr:uid="{00000000-0005-0000-0000-00003F010000}"/>
    <cellStyle name="Normal 20 6" xfId="348" xr:uid="{00000000-0005-0000-0000-000040010000}"/>
    <cellStyle name="Normal 20 7" xfId="349" xr:uid="{00000000-0005-0000-0000-000041010000}"/>
    <cellStyle name="Normal 20 8" xfId="350" xr:uid="{00000000-0005-0000-0000-000042010000}"/>
    <cellStyle name="Normal 20 9" xfId="351" xr:uid="{00000000-0005-0000-0000-000043010000}"/>
    <cellStyle name="Normal 21" xfId="119" xr:uid="{00000000-0005-0000-0000-000044010000}"/>
    <cellStyle name="Normal 21 2" xfId="352" xr:uid="{00000000-0005-0000-0000-000045010000}"/>
    <cellStyle name="Normal 21 3" xfId="353" xr:uid="{00000000-0005-0000-0000-000046010000}"/>
    <cellStyle name="Normal 21 4" xfId="354" xr:uid="{00000000-0005-0000-0000-000047010000}"/>
    <cellStyle name="Normal 21 5" xfId="355" xr:uid="{00000000-0005-0000-0000-000048010000}"/>
    <cellStyle name="Normal 21 6" xfId="356" xr:uid="{00000000-0005-0000-0000-000049010000}"/>
    <cellStyle name="Normal 21 7" xfId="357" xr:uid="{00000000-0005-0000-0000-00004A010000}"/>
    <cellStyle name="Normal 21 8" xfId="358" xr:uid="{00000000-0005-0000-0000-00004B010000}"/>
    <cellStyle name="Normal 22" xfId="131" xr:uid="{00000000-0005-0000-0000-00004C010000}"/>
    <cellStyle name="Normal 22 2" xfId="359" xr:uid="{00000000-0005-0000-0000-00004D010000}"/>
    <cellStyle name="Normal 22 3" xfId="360" xr:uid="{00000000-0005-0000-0000-00004E010000}"/>
    <cellStyle name="Normal 22 4" xfId="361" xr:uid="{00000000-0005-0000-0000-00004F010000}"/>
    <cellStyle name="Normal 22 5" xfId="362" xr:uid="{00000000-0005-0000-0000-000050010000}"/>
    <cellStyle name="Normal 22 6" xfId="363" xr:uid="{00000000-0005-0000-0000-000051010000}"/>
    <cellStyle name="Normal 22 7" xfId="364" xr:uid="{00000000-0005-0000-0000-000052010000}"/>
    <cellStyle name="Normal 22 8" xfId="365" xr:uid="{00000000-0005-0000-0000-000053010000}"/>
    <cellStyle name="Normal 23" xfId="143" xr:uid="{00000000-0005-0000-0000-000054010000}"/>
    <cellStyle name="Normal 23 2" xfId="366" xr:uid="{00000000-0005-0000-0000-000055010000}"/>
    <cellStyle name="Normal 23 3" xfId="367" xr:uid="{00000000-0005-0000-0000-000056010000}"/>
    <cellStyle name="Normal 23 4" xfId="368" xr:uid="{00000000-0005-0000-0000-000057010000}"/>
    <cellStyle name="Normal 23 5" xfId="369" xr:uid="{00000000-0005-0000-0000-000058010000}"/>
    <cellStyle name="Normal 23 6" xfId="370" xr:uid="{00000000-0005-0000-0000-000059010000}"/>
    <cellStyle name="Normal 23 7" xfId="371" xr:uid="{00000000-0005-0000-0000-00005A010000}"/>
    <cellStyle name="Normal 24" xfId="155" xr:uid="{00000000-0005-0000-0000-00005B010000}"/>
    <cellStyle name="Normal 24 2" xfId="372" xr:uid="{00000000-0005-0000-0000-00005C010000}"/>
    <cellStyle name="Normal 24 3" xfId="373" xr:uid="{00000000-0005-0000-0000-00005D010000}"/>
    <cellStyle name="Normal 24 4" xfId="374" xr:uid="{00000000-0005-0000-0000-00005E010000}"/>
    <cellStyle name="Normal 24 5" xfId="375" xr:uid="{00000000-0005-0000-0000-00005F010000}"/>
    <cellStyle name="Normal 24 6" xfId="376" xr:uid="{00000000-0005-0000-0000-000060010000}"/>
    <cellStyle name="Normal 25" xfId="377" xr:uid="{00000000-0005-0000-0000-000061010000}"/>
    <cellStyle name="Normal 26" xfId="378" xr:uid="{00000000-0005-0000-0000-000062010000}"/>
    <cellStyle name="Normal 27" xfId="379" xr:uid="{00000000-0005-0000-0000-000063010000}"/>
    <cellStyle name="Normal 3" xfId="59" xr:uid="{00000000-0005-0000-0000-000064010000}"/>
    <cellStyle name="Normal 3 10" xfId="380" xr:uid="{00000000-0005-0000-0000-000065010000}"/>
    <cellStyle name="Normal 3 11" xfId="381" xr:uid="{00000000-0005-0000-0000-000066010000}"/>
    <cellStyle name="Normal 3 12" xfId="382" xr:uid="{00000000-0005-0000-0000-000067010000}"/>
    <cellStyle name="Normal 3 13" xfId="383" xr:uid="{00000000-0005-0000-0000-000068010000}"/>
    <cellStyle name="Normal 3 14" xfId="384" xr:uid="{00000000-0005-0000-0000-000069010000}"/>
    <cellStyle name="Normal 3 15" xfId="385" xr:uid="{00000000-0005-0000-0000-00006A010000}"/>
    <cellStyle name="Normal 3 16" xfId="386" xr:uid="{00000000-0005-0000-0000-00006B010000}"/>
    <cellStyle name="Normal 3 17" xfId="387" xr:uid="{00000000-0005-0000-0000-00006C010000}"/>
    <cellStyle name="Normal 3 18" xfId="388" xr:uid="{00000000-0005-0000-0000-00006D010000}"/>
    <cellStyle name="Normal 3 19" xfId="389" xr:uid="{00000000-0005-0000-0000-00006E010000}"/>
    <cellStyle name="Normal 3 2" xfId="60" xr:uid="{00000000-0005-0000-0000-00006F010000}"/>
    <cellStyle name="Normal 3 2 2" xfId="61" xr:uid="{00000000-0005-0000-0000-000070010000}"/>
    <cellStyle name="Normal 3 2 3" xfId="62" xr:uid="{00000000-0005-0000-0000-000071010000}"/>
    <cellStyle name="Normal 3 2 4" xfId="390" xr:uid="{00000000-0005-0000-0000-000072010000}"/>
    <cellStyle name="Normal 3 3" xfId="63" xr:uid="{00000000-0005-0000-0000-000073010000}"/>
    <cellStyle name="Normal 3 3 2" xfId="64" xr:uid="{00000000-0005-0000-0000-000074010000}"/>
    <cellStyle name="Normal 3 3 3" xfId="391" xr:uid="{00000000-0005-0000-0000-000075010000}"/>
    <cellStyle name="Normal 3 4" xfId="167" xr:uid="{00000000-0005-0000-0000-000076010000}"/>
    <cellStyle name="Normal 3 5" xfId="392" xr:uid="{00000000-0005-0000-0000-000077010000}"/>
    <cellStyle name="Normal 3 6" xfId="393" xr:uid="{00000000-0005-0000-0000-000078010000}"/>
    <cellStyle name="Normal 3 7" xfId="394" xr:uid="{00000000-0005-0000-0000-000079010000}"/>
    <cellStyle name="Normal 3 8" xfId="395" xr:uid="{00000000-0005-0000-0000-00007A010000}"/>
    <cellStyle name="Normal 3 9" xfId="396" xr:uid="{00000000-0005-0000-0000-00007B010000}"/>
    <cellStyle name="Normal 4" xfId="65" xr:uid="{00000000-0005-0000-0000-00007C010000}"/>
    <cellStyle name="Normal 4 10" xfId="397" xr:uid="{00000000-0005-0000-0000-00007D010000}"/>
    <cellStyle name="Normal 4 11" xfId="398" xr:uid="{00000000-0005-0000-0000-00007E010000}"/>
    <cellStyle name="Normal 4 12" xfId="399" xr:uid="{00000000-0005-0000-0000-00007F010000}"/>
    <cellStyle name="Normal 4 13" xfId="400" xr:uid="{00000000-0005-0000-0000-000080010000}"/>
    <cellStyle name="Normal 4 14" xfId="401" xr:uid="{00000000-0005-0000-0000-000081010000}"/>
    <cellStyle name="Normal 4 15" xfId="402" xr:uid="{00000000-0005-0000-0000-000082010000}"/>
    <cellStyle name="Normal 4 16" xfId="403" xr:uid="{00000000-0005-0000-0000-000083010000}"/>
    <cellStyle name="Normal 4 17" xfId="404" xr:uid="{00000000-0005-0000-0000-000084010000}"/>
    <cellStyle name="Normal 4 18" xfId="405" xr:uid="{00000000-0005-0000-0000-000085010000}"/>
    <cellStyle name="Normal 4 19" xfId="406" xr:uid="{00000000-0005-0000-0000-000086010000}"/>
    <cellStyle name="Normal 4 2" xfId="66" xr:uid="{00000000-0005-0000-0000-000087010000}"/>
    <cellStyle name="Normal 4 3" xfId="67" xr:uid="{00000000-0005-0000-0000-000088010000}"/>
    <cellStyle name="Normal 4 4" xfId="407" xr:uid="{00000000-0005-0000-0000-000089010000}"/>
    <cellStyle name="Normal 4 5" xfId="408" xr:uid="{00000000-0005-0000-0000-00008A010000}"/>
    <cellStyle name="Normal 4 6" xfId="409" xr:uid="{00000000-0005-0000-0000-00008B010000}"/>
    <cellStyle name="Normal 4 7" xfId="410" xr:uid="{00000000-0005-0000-0000-00008C010000}"/>
    <cellStyle name="Normal 4 8" xfId="411" xr:uid="{00000000-0005-0000-0000-00008D010000}"/>
    <cellStyle name="Normal 4 9" xfId="412" xr:uid="{00000000-0005-0000-0000-00008E010000}"/>
    <cellStyle name="Normal 5" xfId="68" xr:uid="{00000000-0005-0000-0000-00008F010000}"/>
    <cellStyle name="Normal 5 10" xfId="413" xr:uid="{00000000-0005-0000-0000-000090010000}"/>
    <cellStyle name="Normal 5 11" xfId="414" xr:uid="{00000000-0005-0000-0000-000091010000}"/>
    <cellStyle name="Normal 5 12" xfId="415" xr:uid="{00000000-0005-0000-0000-000092010000}"/>
    <cellStyle name="Normal 5 13" xfId="416" xr:uid="{00000000-0005-0000-0000-000093010000}"/>
    <cellStyle name="Normal 5 14" xfId="417" xr:uid="{00000000-0005-0000-0000-000094010000}"/>
    <cellStyle name="Normal 5 15" xfId="418" xr:uid="{00000000-0005-0000-0000-000095010000}"/>
    <cellStyle name="Normal 5 16" xfId="419" xr:uid="{00000000-0005-0000-0000-000096010000}"/>
    <cellStyle name="Normal 5 17" xfId="420" xr:uid="{00000000-0005-0000-0000-000097010000}"/>
    <cellStyle name="Normal 5 2" xfId="69" xr:uid="{00000000-0005-0000-0000-000098010000}"/>
    <cellStyle name="Normal 5 3" xfId="70" xr:uid="{00000000-0005-0000-0000-000099010000}"/>
    <cellStyle name="Normal 5 4" xfId="421" xr:uid="{00000000-0005-0000-0000-00009A010000}"/>
    <cellStyle name="Normal 5 5" xfId="422" xr:uid="{00000000-0005-0000-0000-00009B010000}"/>
    <cellStyle name="Normal 5 6" xfId="423" xr:uid="{00000000-0005-0000-0000-00009C010000}"/>
    <cellStyle name="Normal 5 7" xfId="424" xr:uid="{00000000-0005-0000-0000-00009D010000}"/>
    <cellStyle name="Normal 5 8" xfId="425" xr:uid="{00000000-0005-0000-0000-00009E010000}"/>
    <cellStyle name="Normal 5 9" xfId="426" xr:uid="{00000000-0005-0000-0000-00009F010000}"/>
    <cellStyle name="Normal 6" xfId="71" xr:uid="{00000000-0005-0000-0000-0000A0010000}"/>
    <cellStyle name="Normal 6 10" xfId="159" xr:uid="{00000000-0005-0000-0000-0000A1010000}"/>
    <cellStyle name="Normal 6 10 2" xfId="427" xr:uid="{00000000-0005-0000-0000-0000A2010000}"/>
    <cellStyle name="Normal 6 10 3" xfId="428" xr:uid="{00000000-0005-0000-0000-0000A3010000}"/>
    <cellStyle name="Normal 6 10 4" xfId="429" xr:uid="{00000000-0005-0000-0000-0000A4010000}"/>
    <cellStyle name="Normal 6 10 5" xfId="430" xr:uid="{00000000-0005-0000-0000-0000A5010000}"/>
    <cellStyle name="Normal 6 10 6" xfId="431" xr:uid="{00000000-0005-0000-0000-0000A6010000}"/>
    <cellStyle name="Normal 6 11" xfId="432" xr:uid="{00000000-0005-0000-0000-0000A7010000}"/>
    <cellStyle name="Normal 6 12" xfId="433" xr:uid="{00000000-0005-0000-0000-0000A8010000}"/>
    <cellStyle name="Normal 6 13" xfId="434" xr:uid="{00000000-0005-0000-0000-0000A9010000}"/>
    <cellStyle name="Normal 6 14" xfId="435" xr:uid="{00000000-0005-0000-0000-0000AA010000}"/>
    <cellStyle name="Normal 6 15" xfId="436" xr:uid="{00000000-0005-0000-0000-0000AB010000}"/>
    <cellStyle name="Normal 6 16" xfId="437" xr:uid="{00000000-0005-0000-0000-0000AC010000}"/>
    <cellStyle name="Normal 6 17" xfId="438" xr:uid="{00000000-0005-0000-0000-0000AD010000}"/>
    <cellStyle name="Normal 6 18" xfId="439" xr:uid="{00000000-0005-0000-0000-0000AE010000}"/>
    <cellStyle name="Normal 6 19" xfId="440" xr:uid="{00000000-0005-0000-0000-0000AF010000}"/>
    <cellStyle name="Normal 6 2" xfId="72" xr:uid="{00000000-0005-0000-0000-0000B0010000}"/>
    <cellStyle name="Normal 6 20" xfId="441" xr:uid="{00000000-0005-0000-0000-0000B1010000}"/>
    <cellStyle name="Normal 6 21" xfId="442" xr:uid="{00000000-0005-0000-0000-0000B2010000}"/>
    <cellStyle name="Normal 6 22" xfId="443" xr:uid="{00000000-0005-0000-0000-0000B3010000}"/>
    <cellStyle name="Normal 6 23" xfId="444" xr:uid="{00000000-0005-0000-0000-0000B4010000}"/>
    <cellStyle name="Normal 6 24" xfId="445" xr:uid="{00000000-0005-0000-0000-0000B5010000}"/>
    <cellStyle name="Normal 6 25" xfId="446" xr:uid="{00000000-0005-0000-0000-0000B6010000}"/>
    <cellStyle name="Normal 6 3" xfId="73" xr:uid="{00000000-0005-0000-0000-0000B7010000}"/>
    <cellStyle name="Normal 6 4" xfId="74" xr:uid="{00000000-0005-0000-0000-0000B8010000}"/>
    <cellStyle name="Normal 6 4 10" xfId="447" xr:uid="{00000000-0005-0000-0000-0000B9010000}"/>
    <cellStyle name="Normal 6 4 11" xfId="448" xr:uid="{00000000-0005-0000-0000-0000BA010000}"/>
    <cellStyle name="Normal 6 4 12" xfId="449" xr:uid="{00000000-0005-0000-0000-0000BB010000}"/>
    <cellStyle name="Normal 6 4 2" xfId="100" xr:uid="{00000000-0005-0000-0000-0000BC010000}"/>
    <cellStyle name="Normal 6 4 2 2" xfId="450" xr:uid="{00000000-0005-0000-0000-0000BD010000}"/>
    <cellStyle name="Normal 6 4 2 3" xfId="451" xr:uid="{00000000-0005-0000-0000-0000BE010000}"/>
    <cellStyle name="Normal 6 4 2 4" xfId="452" xr:uid="{00000000-0005-0000-0000-0000BF010000}"/>
    <cellStyle name="Normal 6 4 2 5" xfId="453" xr:uid="{00000000-0005-0000-0000-0000C0010000}"/>
    <cellStyle name="Normal 6 4 2 6" xfId="454" xr:uid="{00000000-0005-0000-0000-0000C1010000}"/>
    <cellStyle name="Normal 6 4 2 7" xfId="455" xr:uid="{00000000-0005-0000-0000-0000C2010000}"/>
    <cellStyle name="Normal 6 4 2 8" xfId="456" xr:uid="{00000000-0005-0000-0000-0000C3010000}"/>
    <cellStyle name="Normal 6 4 2 9" xfId="457" xr:uid="{00000000-0005-0000-0000-0000C4010000}"/>
    <cellStyle name="Normal 6 4 3" xfId="112" xr:uid="{00000000-0005-0000-0000-0000C5010000}"/>
    <cellStyle name="Normal 6 4 3 2" xfId="458" xr:uid="{00000000-0005-0000-0000-0000C6010000}"/>
    <cellStyle name="Normal 6 4 3 3" xfId="459" xr:uid="{00000000-0005-0000-0000-0000C7010000}"/>
    <cellStyle name="Normal 6 4 3 4" xfId="460" xr:uid="{00000000-0005-0000-0000-0000C8010000}"/>
    <cellStyle name="Normal 6 4 3 5" xfId="461" xr:uid="{00000000-0005-0000-0000-0000C9010000}"/>
    <cellStyle name="Normal 6 4 3 6" xfId="462" xr:uid="{00000000-0005-0000-0000-0000CA010000}"/>
    <cellStyle name="Normal 6 4 3 7" xfId="463" xr:uid="{00000000-0005-0000-0000-0000CB010000}"/>
    <cellStyle name="Normal 6 4 3 8" xfId="464" xr:uid="{00000000-0005-0000-0000-0000CC010000}"/>
    <cellStyle name="Normal 6 4 3 9" xfId="465" xr:uid="{00000000-0005-0000-0000-0000CD010000}"/>
    <cellStyle name="Normal 6 4 4" xfId="124" xr:uid="{00000000-0005-0000-0000-0000CE010000}"/>
    <cellStyle name="Normal 6 4 4 2" xfId="466" xr:uid="{00000000-0005-0000-0000-0000CF010000}"/>
    <cellStyle name="Normal 6 4 4 3" xfId="467" xr:uid="{00000000-0005-0000-0000-0000D0010000}"/>
    <cellStyle name="Normal 6 4 4 4" xfId="468" xr:uid="{00000000-0005-0000-0000-0000D1010000}"/>
    <cellStyle name="Normal 6 4 4 5" xfId="469" xr:uid="{00000000-0005-0000-0000-0000D2010000}"/>
    <cellStyle name="Normal 6 4 4 6" xfId="470" xr:uid="{00000000-0005-0000-0000-0000D3010000}"/>
    <cellStyle name="Normal 6 4 4 7" xfId="471" xr:uid="{00000000-0005-0000-0000-0000D4010000}"/>
    <cellStyle name="Normal 6 4 4 8" xfId="472" xr:uid="{00000000-0005-0000-0000-0000D5010000}"/>
    <cellStyle name="Normal 6 4 5" xfId="136" xr:uid="{00000000-0005-0000-0000-0000D6010000}"/>
    <cellStyle name="Normal 6 4 5 2" xfId="473" xr:uid="{00000000-0005-0000-0000-0000D7010000}"/>
    <cellStyle name="Normal 6 4 5 3" xfId="474" xr:uid="{00000000-0005-0000-0000-0000D8010000}"/>
    <cellStyle name="Normal 6 4 5 4" xfId="475" xr:uid="{00000000-0005-0000-0000-0000D9010000}"/>
    <cellStyle name="Normal 6 4 5 5" xfId="476" xr:uid="{00000000-0005-0000-0000-0000DA010000}"/>
    <cellStyle name="Normal 6 4 5 6" xfId="477" xr:uid="{00000000-0005-0000-0000-0000DB010000}"/>
    <cellStyle name="Normal 6 4 5 7" xfId="478" xr:uid="{00000000-0005-0000-0000-0000DC010000}"/>
    <cellStyle name="Normal 6 4 5 8" xfId="479" xr:uid="{00000000-0005-0000-0000-0000DD010000}"/>
    <cellStyle name="Normal 6 4 6" xfId="148" xr:uid="{00000000-0005-0000-0000-0000DE010000}"/>
    <cellStyle name="Normal 6 4 6 2" xfId="480" xr:uid="{00000000-0005-0000-0000-0000DF010000}"/>
    <cellStyle name="Normal 6 4 6 3" xfId="481" xr:uid="{00000000-0005-0000-0000-0000E0010000}"/>
    <cellStyle name="Normal 6 4 6 4" xfId="482" xr:uid="{00000000-0005-0000-0000-0000E1010000}"/>
    <cellStyle name="Normal 6 4 6 5" xfId="483" xr:uid="{00000000-0005-0000-0000-0000E2010000}"/>
    <cellStyle name="Normal 6 4 6 6" xfId="484" xr:uid="{00000000-0005-0000-0000-0000E3010000}"/>
    <cellStyle name="Normal 6 4 6 7" xfId="485" xr:uid="{00000000-0005-0000-0000-0000E4010000}"/>
    <cellStyle name="Normal 6 4 7" xfId="160" xr:uid="{00000000-0005-0000-0000-0000E5010000}"/>
    <cellStyle name="Normal 6 4 7 2" xfId="486" xr:uid="{00000000-0005-0000-0000-0000E6010000}"/>
    <cellStyle name="Normal 6 4 7 3" xfId="487" xr:uid="{00000000-0005-0000-0000-0000E7010000}"/>
    <cellStyle name="Normal 6 4 7 4" xfId="488" xr:uid="{00000000-0005-0000-0000-0000E8010000}"/>
    <cellStyle name="Normal 6 4 7 5" xfId="489" xr:uid="{00000000-0005-0000-0000-0000E9010000}"/>
    <cellStyle name="Normal 6 4 7 6" xfId="490" xr:uid="{00000000-0005-0000-0000-0000EA010000}"/>
    <cellStyle name="Normal 6 4 8" xfId="491" xr:uid="{00000000-0005-0000-0000-0000EB010000}"/>
    <cellStyle name="Normal 6 4 9" xfId="492" xr:uid="{00000000-0005-0000-0000-0000EC010000}"/>
    <cellStyle name="Normal 6 5" xfId="99" xr:uid="{00000000-0005-0000-0000-0000ED010000}"/>
    <cellStyle name="Normal 6 5 10" xfId="493" xr:uid="{00000000-0005-0000-0000-0000EE010000}"/>
    <cellStyle name="Normal 6 5 2" xfId="494" xr:uid="{00000000-0005-0000-0000-0000EF010000}"/>
    <cellStyle name="Normal 6 5 3" xfId="495" xr:uid="{00000000-0005-0000-0000-0000F0010000}"/>
    <cellStyle name="Normal 6 5 4" xfId="496" xr:uid="{00000000-0005-0000-0000-0000F1010000}"/>
    <cellStyle name="Normal 6 5 5" xfId="497" xr:uid="{00000000-0005-0000-0000-0000F2010000}"/>
    <cellStyle name="Normal 6 5 6" xfId="498" xr:uid="{00000000-0005-0000-0000-0000F3010000}"/>
    <cellStyle name="Normal 6 5 7" xfId="499" xr:uid="{00000000-0005-0000-0000-0000F4010000}"/>
    <cellStyle name="Normal 6 5 8" xfId="500" xr:uid="{00000000-0005-0000-0000-0000F5010000}"/>
    <cellStyle name="Normal 6 5 9" xfId="501" xr:uid="{00000000-0005-0000-0000-0000F6010000}"/>
    <cellStyle name="Normal 6 6" xfId="111" xr:uid="{00000000-0005-0000-0000-0000F7010000}"/>
    <cellStyle name="Normal 6 6 2" xfId="502" xr:uid="{00000000-0005-0000-0000-0000F8010000}"/>
    <cellStyle name="Normal 6 6 3" xfId="503" xr:uid="{00000000-0005-0000-0000-0000F9010000}"/>
    <cellStyle name="Normal 6 6 4" xfId="504" xr:uid="{00000000-0005-0000-0000-0000FA010000}"/>
    <cellStyle name="Normal 6 6 5" xfId="505" xr:uid="{00000000-0005-0000-0000-0000FB010000}"/>
    <cellStyle name="Normal 6 6 6" xfId="506" xr:uid="{00000000-0005-0000-0000-0000FC010000}"/>
    <cellStyle name="Normal 6 6 7" xfId="507" xr:uid="{00000000-0005-0000-0000-0000FD010000}"/>
    <cellStyle name="Normal 6 6 8" xfId="508" xr:uid="{00000000-0005-0000-0000-0000FE010000}"/>
    <cellStyle name="Normal 6 6 9" xfId="509" xr:uid="{00000000-0005-0000-0000-0000FF010000}"/>
    <cellStyle name="Normal 6 7" xfId="123" xr:uid="{00000000-0005-0000-0000-000000020000}"/>
    <cellStyle name="Normal 6 7 2" xfId="510" xr:uid="{00000000-0005-0000-0000-000001020000}"/>
    <cellStyle name="Normal 6 7 3" xfId="511" xr:uid="{00000000-0005-0000-0000-000002020000}"/>
    <cellStyle name="Normal 6 7 4" xfId="512" xr:uid="{00000000-0005-0000-0000-000003020000}"/>
    <cellStyle name="Normal 6 7 5" xfId="513" xr:uid="{00000000-0005-0000-0000-000004020000}"/>
    <cellStyle name="Normal 6 7 6" xfId="514" xr:uid="{00000000-0005-0000-0000-000005020000}"/>
    <cellStyle name="Normal 6 7 7" xfId="515" xr:uid="{00000000-0005-0000-0000-000006020000}"/>
    <cellStyle name="Normal 6 7 8" xfId="516" xr:uid="{00000000-0005-0000-0000-000007020000}"/>
    <cellStyle name="Normal 6 8" xfId="135" xr:uid="{00000000-0005-0000-0000-000008020000}"/>
    <cellStyle name="Normal 6 8 2" xfId="517" xr:uid="{00000000-0005-0000-0000-000009020000}"/>
    <cellStyle name="Normal 6 8 3" xfId="518" xr:uid="{00000000-0005-0000-0000-00000A020000}"/>
    <cellStyle name="Normal 6 8 4" xfId="519" xr:uid="{00000000-0005-0000-0000-00000B020000}"/>
    <cellStyle name="Normal 6 8 5" xfId="520" xr:uid="{00000000-0005-0000-0000-00000C020000}"/>
    <cellStyle name="Normal 6 8 6" xfId="521" xr:uid="{00000000-0005-0000-0000-00000D020000}"/>
    <cellStyle name="Normal 6 8 7" xfId="522" xr:uid="{00000000-0005-0000-0000-00000E020000}"/>
    <cellStyle name="Normal 6 8 8" xfId="523" xr:uid="{00000000-0005-0000-0000-00000F020000}"/>
    <cellStyle name="Normal 6 9" xfId="147" xr:uid="{00000000-0005-0000-0000-000010020000}"/>
    <cellStyle name="Normal 6 9 2" xfId="524" xr:uid="{00000000-0005-0000-0000-000011020000}"/>
    <cellStyle name="Normal 6 9 3" xfId="525" xr:uid="{00000000-0005-0000-0000-000012020000}"/>
    <cellStyle name="Normal 6 9 4" xfId="526" xr:uid="{00000000-0005-0000-0000-000013020000}"/>
    <cellStyle name="Normal 6 9 5" xfId="527" xr:uid="{00000000-0005-0000-0000-000014020000}"/>
    <cellStyle name="Normal 6 9 6" xfId="528" xr:uid="{00000000-0005-0000-0000-000015020000}"/>
    <cellStyle name="Normal 6 9 7" xfId="529" xr:uid="{00000000-0005-0000-0000-000016020000}"/>
    <cellStyle name="Normal 7" xfId="75" xr:uid="{00000000-0005-0000-0000-000017020000}"/>
    <cellStyle name="Normal 7 10" xfId="530" xr:uid="{00000000-0005-0000-0000-000018020000}"/>
    <cellStyle name="Normal 7 11" xfId="531" xr:uid="{00000000-0005-0000-0000-000019020000}"/>
    <cellStyle name="Normal 7 12" xfId="532" xr:uid="{00000000-0005-0000-0000-00001A020000}"/>
    <cellStyle name="Normal 7 13" xfId="533" xr:uid="{00000000-0005-0000-0000-00001B020000}"/>
    <cellStyle name="Normal 7 14" xfId="534" xr:uid="{00000000-0005-0000-0000-00001C020000}"/>
    <cellStyle name="Normal 7 2" xfId="76" xr:uid="{00000000-0005-0000-0000-00001D020000}"/>
    <cellStyle name="Normal 7 3" xfId="77" xr:uid="{00000000-0005-0000-0000-00001E020000}"/>
    <cellStyle name="Normal 7 4" xfId="78" xr:uid="{00000000-0005-0000-0000-00001F020000}"/>
    <cellStyle name="Normal 7 5" xfId="535" xr:uid="{00000000-0005-0000-0000-000020020000}"/>
    <cellStyle name="Normal 7 6" xfId="536" xr:uid="{00000000-0005-0000-0000-000021020000}"/>
    <cellStyle name="Normal 7 7" xfId="537" xr:uid="{00000000-0005-0000-0000-000022020000}"/>
    <cellStyle name="Normal 7 8" xfId="538" xr:uid="{00000000-0005-0000-0000-000023020000}"/>
    <cellStyle name="Normal 7 9" xfId="539" xr:uid="{00000000-0005-0000-0000-000024020000}"/>
    <cellStyle name="Normal 8" xfId="79" xr:uid="{00000000-0005-0000-0000-000025020000}"/>
    <cellStyle name="Normal 8 2" xfId="540" xr:uid="{00000000-0005-0000-0000-000026020000}"/>
    <cellStyle name="Normal 8 3" xfId="541" xr:uid="{00000000-0005-0000-0000-000027020000}"/>
    <cellStyle name="Normal 8 4" xfId="542" xr:uid="{00000000-0005-0000-0000-000028020000}"/>
    <cellStyle name="Normal 8 5" xfId="543" xr:uid="{00000000-0005-0000-0000-000029020000}"/>
    <cellStyle name="Normal 8 6" xfId="544" xr:uid="{00000000-0005-0000-0000-00002A020000}"/>
    <cellStyle name="Normal 8 7" xfId="545" xr:uid="{00000000-0005-0000-0000-00002B020000}"/>
    <cellStyle name="Normal 8 8" xfId="546" xr:uid="{00000000-0005-0000-0000-00002C020000}"/>
    <cellStyle name="Normal 8 9" xfId="547" xr:uid="{00000000-0005-0000-0000-00002D020000}"/>
    <cellStyle name="Normal 9" xfId="80" xr:uid="{00000000-0005-0000-0000-00002E020000}"/>
    <cellStyle name="Normal 9 10" xfId="137" xr:uid="{00000000-0005-0000-0000-00002F020000}"/>
    <cellStyle name="Normal 9 10 2" xfId="548" xr:uid="{00000000-0005-0000-0000-000030020000}"/>
    <cellStyle name="Normal 9 10 3" xfId="549" xr:uid="{00000000-0005-0000-0000-000031020000}"/>
    <cellStyle name="Normal 9 10 4" xfId="550" xr:uid="{00000000-0005-0000-0000-000032020000}"/>
    <cellStyle name="Normal 9 10 5" xfId="551" xr:uid="{00000000-0005-0000-0000-000033020000}"/>
    <cellStyle name="Normal 9 10 6" xfId="552" xr:uid="{00000000-0005-0000-0000-000034020000}"/>
    <cellStyle name="Normal 9 10 7" xfId="553" xr:uid="{00000000-0005-0000-0000-000035020000}"/>
    <cellStyle name="Normal 9 10 8" xfId="554" xr:uid="{00000000-0005-0000-0000-000036020000}"/>
    <cellStyle name="Normal 9 11" xfId="149" xr:uid="{00000000-0005-0000-0000-000037020000}"/>
    <cellStyle name="Normal 9 11 2" xfId="555" xr:uid="{00000000-0005-0000-0000-000038020000}"/>
    <cellStyle name="Normal 9 11 3" xfId="556" xr:uid="{00000000-0005-0000-0000-000039020000}"/>
    <cellStyle name="Normal 9 11 4" xfId="557" xr:uid="{00000000-0005-0000-0000-00003A020000}"/>
    <cellStyle name="Normal 9 11 5" xfId="558" xr:uid="{00000000-0005-0000-0000-00003B020000}"/>
    <cellStyle name="Normal 9 11 6" xfId="559" xr:uid="{00000000-0005-0000-0000-00003C020000}"/>
    <cellStyle name="Normal 9 11 7" xfId="560" xr:uid="{00000000-0005-0000-0000-00003D020000}"/>
    <cellStyle name="Normal 9 12" xfId="161" xr:uid="{00000000-0005-0000-0000-00003E020000}"/>
    <cellStyle name="Normal 9 12 2" xfId="561" xr:uid="{00000000-0005-0000-0000-00003F020000}"/>
    <cellStyle name="Normal 9 12 3" xfId="562" xr:uid="{00000000-0005-0000-0000-000040020000}"/>
    <cellStyle name="Normal 9 12 4" xfId="563" xr:uid="{00000000-0005-0000-0000-000041020000}"/>
    <cellStyle name="Normal 9 12 5" xfId="564" xr:uid="{00000000-0005-0000-0000-000042020000}"/>
    <cellStyle name="Normal 9 12 6" xfId="565" xr:uid="{00000000-0005-0000-0000-000043020000}"/>
    <cellStyle name="Normal 9 13" xfId="566" xr:uid="{00000000-0005-0000-0000-000044020000}"/>
    <cellStyle name="Normal 9 14" xfId="567" xr:uid="{00000000-0005-0000-0000-000045020000}"/>
    <cellStyle name="Normal 9 15" xfId="568" xr:uid="{00000000-0005-0000-0000-000046020000}"/>
    <cellStyle name="Normal 9 16" xfId="569" xr:uid="{00000000-0005-0000-0000-000047020000}"/>
    <cellStyle name="Normal 9 17" xfId="570" xr:uid="{00000000-0005-0000-0000-000048020000}"/>
    <cellStyle name="Normal 9 18" xfId="571" xr:uid="{00000000-0005-0000-0000-000049020000}"/>
    <cellStyle name="Normal 9 2" xfId="81" xr:uid="{00000000-0005-0000-0000-00004A020000}"/>
    <cellStyle name="Normal 9 3" xfId="82" xr:uid="{00000000-0005-0000-0000-00004B020000}"/>
    <cellStyle name="Normal 9 3 10" xfId="572" xr:uid="{00000000-0005-0000-0000-00004C020000}"/>
    <cellStyle name="Normal 9 3 11" xfId="573" xr:uid="{00000000-0005-0000-0000-00004D020000}"/>
    <cellStyle name="Normal 9 3 12" xfId="574" xr:uid="{00000000-0005-0000-0000-00004E020000}"/>
    <cellStyle name="Normal 9 3 13" xfId="575" xr:uid="{00000000-0005-0000-0000-00004F020000}"/>
    <cellStyle name="Normal 9 3 2" xfId="83" xr:uid="{00000000-0005-0000-0000-000050020000}"/>
    <cellStyle name="Normal 9 3 2 10" xfId="576" xr:uid="{00000000-0005-0000-0000-000051020000}"/>
    <cellStyle name="Normal 9 3 2 11" xfId="577" xr:uid="{00000000-0005-0000-0000-000052020000}"/>
    <cellStyle name="Normal 9 3 2 12" xfId="578" xr:uid="{00000000-0005-0000-0000-000053020000}"/>
    <cellStyle name="Normal 9 3 2 2" xfId="103" xr:uid="{00000000-0005-0000-0000-000054020000}"/>
    <cellStyle name="Normal 9 3 2 2 2" xfId="579" xr:uid="{00000000-0005-0000-0000-000055020000}"/>
    <cellStyle name="Normal 9 3 2 2 3" xfId="580" xr:uid="{00000000-0005-0000-0000-000056020000}"/>
    <cellStyle name="Normal 9 3 2 2 4" xfId="581" xr:uid="{00000000-0005-0000-0000-000057020000}"/>
    <cellStyle name="Normal 9 3 2 2 5" xfId="582" xr:uid="{00000000-0005-0000-0000-000058020000}"/>
    <cellStyle name="Normal 9 3 2 2 6" xfId="583" xr:uid="{00000000-0005-0000-0000-000059020000}"/>
    <cellStyle name="Normal 9 3 2 2 7" xfId="584" xr:uid="{00000000-0005-0000-0000-00005A020000}"/>
    <cellStyle name="Normal 9 3 2 2 8" xfId="585" xr:uid="{00000000-0005-0000-0000-00005B020000}"/>
    <cellStyle name="Normal 9 3 2 2 9" xfId="586" xr:uid="{00000000-0005-0000-0000-00005C020000}"/>
    <cellStyle name="Normal 9 3 2 3" xfId="115" xr:uid="{00000000-0005-0000-0000-00005D020000}"/>
    <cellStyle name="Normal 9 3 2 3 2" xfId="587" xr:uid="{00000000-0005-0000-0000-00005E020000}"/>
    <cellStyle name="Normal 9 3 2 3 3" xfId="588" xr:uid="{00000000-0005-0000-0000-00005F020000}"/>
    <cellStyle name="Normal 9 3 2 3 4" xfId="589" xr:uid="{00000000-0005-0000-0000-000060020000}"/>
    <cellStyle name="Normal 9 3 2 3 5" xfId="590" xr:uid="{00000000-0005-0000-0000-000061020000}"/>
    <cellStyle name="Normal 9 3 2 3 6" xfId="591" xr:uid="{00000000-0005-0000-0000-000062020000}"/>
    <cellStyle name="Normal 9 3 2 3 7" xfId="592" xr:uid="{00000000-0005-0000-0000-000063020000}"/>
    <cellStyle name="Normal 9 3 2 3 8" xfId="593" xr:uid="{00000000-0005-0000-0000-000064020000}"/>
    <cellStyle name="Normal 9 3 2 3 9" xfId="594" xr:uid="{00000000-0005-0000-0000-000065020000}"/>
    <cellStyle name="Normal 9 3 2 4" xfId="127" xr:uid="{00000000-0005-0000-0000-000066020000}"/>
    <cellStyle name="Normal 9 3 2 4 2" xfId="595" xr:uid="{00000000-0005-0000-0000-000067020000}"/>
    <cellStyle name="Normal 9 3 2 4 3" xfId="596" xr:uid="{00000000-0005-0000-0000-000068020000}"/>
    <cellStyle name="Normal 9 3 2 4 4" xfId="597" xr:uid="{00000000-0005-0000-0000-000069020000}"/>
    <cellStyle name="Normal 9 3 2 4 5" xfId="598" xr:uid="{00000000-0005-0000-0000-00006A020000}"/>
    <cellStyle name="Normal 9 3 2 4 6" xfId="599" xr:uid="{00000000-0005-0000-0000-00006B020000}"/>
    <cellStyle name="Normal 9 3 2 4 7" xfId="600" xr:uid="{00000000-0005-0000-0000-00006C020000}"/>
    <cellStyle name="Normal 9 3 2 4 8" xfId="601" xr:uid="{00000000-0005-0000-0000-00006D020000}"/>
    <cellStyle name="Normal 9 3 2 5" xfId="139" xr:uid="{00000000-0005-0000-0000-00006E020000}"/>
    <cellStyle name="Normal 9 3 2 5 2" xfId="602" xr:uid="{00000000-0005-0000-0000-00006F020000}"/>
    <cellStyle name="Normal 9 3 2 5 3" xfId="603" xr:uid="{00000000-0005-0000-0000-000070020000}"/>
    <cellStyle name="Normal 9 3 2 5 4" xfId="604" xr:uid="{00000000-0005-0000-0000-000071020000}"/>
    <cellStyle name="Normal 9 3 2 5 5" xfId="605" xr:uid="{00000000-0005-0000-0000-000072020000}"/>
    <cellStyle name="Normal 9 3 2 5 6" xfId="606" xr:uid="{00000000-0005-0000-0000-000073020000}"/>
    <cellStyle name="Normal 9 3 2 5 7" xfId="607" xr:uid="{00000000-0005-0000-0000-000074020000}"/>
    <cellStyle name="Normal 9 3 2 5 8" xfId="608" xr:uid="{00000000-0005-0000-0000-000075020000}"/>
    <cellStyle name="Normal 9 3 2 6" xfId="151" xr:uid="{00000000-0005-0000-0000-000076020000}"/>
    <cellStyle name="Normal 9 3 2 6 2" xfId="609" xr:uid="{00000000-0005-0000-0000-000077020000}"/>
    <cellStyle name="Normal 9 3 2 6 3" xfId="610" xr:uid="{00000000-0005-0000-0000-000078020000}"/>
    <cellStyle name="Normal 9 3 2 6 4" xfId="611" xr:uid="{00000000-0005-0000-0000-000079020000}"/>
    <cellStyle name="Normal 9 3 2 6 5" xfId="612" xr:uid="{00000000-0005-0000-0000-00007A020000}"/>
    <cellStyle name="Normal 9 3 2 6 6" xfId="613" xr:uid="{00000000-0005-0000-0000-00007B020000}"/>
    <cellStyle name="Normal 9 3 2 6 7" xfId="614" xr:uid="{00000000-0005-0000-0000-00007C020000}"/>
    <cellStyle name="Normal 9 3 2 7" xfId="163" xr:uid="{00000000-0005-0000-0000-00007D020000}"/>
    <cellStyle name="Normal 9 3 2 7 2" xfId="615" xr:uid="{00000000-0005-0000-0000-00007E020000}"/>
    <cellStyle name="Normal 9 3 2 7 3" xfId="616" xr:uid="{00000000-0005-0000-0000-00007F020000}"/>
    <cellStyle name="Normal 9 3 2 7 4" xfId="617" xr:uid="{00000000-0005-0000-0000-000080020000}"/>
    <cellStyle name="Normal 9 3 2 7 5" xfId="618" xr:uid="{00000000-0005-0000-0000-000081020000}"/>
    <cellStyle name="Normal 9 3 2 7 6" xfId="619" xr:uid="{00000000-0005-0000-0000-000082020000}"/>
    <cellStyle name="Normal 9 3 2 8" xfId="620" xr:uid="{00000000-0005-0000-0000-000083020000}"/>
    <cellStyle name="Normal 9 3 2 9" xfId="621" xr:uid="{00000000-0005-0000-0000-000084020000}"/>
    <cellStyle name="Normal 9 3 3" xfId="102" xr:uid="{00000000-0005-0000-0000-000085020000}"/>
    <cellStyle name="Normal 9 3 3 2" xfId="622" xr:uid="{00000000-0005-0000-0000-000086020000}"/>
    <cellStyle name="Normal 9 3 3 3" xfId="623" xr:uid="{00000000-0005-0000-0000-000087020000}"/>
    <cellStyle name="Normal 9 3 3 4" xfId="624" xr:uid="{00000000-0005-0000-0000-000088020000}"/>
    <cellStyle name="Normal 9 3 3 5" xfId="625" xr:uid="{00000000-0005-0000-0000-000089020000}"/>
    <cellStyle name="Normal 9 3 3 6" xfId="626" xr:uid="{00000000-0005-0000-0000-00008A020000}"/>
    <cellStyle name="Normal 9 3 3 7" xfId="627" xr:uid="{00000000-0005-0000-0000-00008B020000}"/>
    <cellStyle name="Normal 9 3 3 8" xfId="628" xr:uid="{00000000-0005-0000-0000-00008C020000}"/>
    <cellStyle name="Normal 9 3 3 9" xfId="629" xr:uid="{00000000-0005-0000-0000-00008D020000}"/>
    <cellStyle name="Normal 9 3 4" xfId="114" xr:uid="{00000000-0005-0000-0000-00008E020000}"/>
    <cellStyle name="Normal 9 3 4 2" xfId="630" xr:uid="{00000000-0005-0000-0000-00008F020000}"/>
    <cellStyle name="Normal 9 3 4 3" xfId="631" xr:uid="{00000000-0005-0000-0000-000090020000}"/>
    <cellStyle name="Normal 9 3 4 4" xfId="632" xr:uid="{00000000-0005-0000-0000-000091020000}"/>
    <cellStyle name="Normal 9 3 4 5" xfId="633" xr:uid="{00000000-0005-0000-0000-000092020000}"/>
    <cellStyle name="Normal 9 3 4 6" xfId="634" xr:uid="{00000000-0005-0000-0000-000093020000}"/>
    <cellStyle name="Normal 9 3 4 7" xfId="635" xr:uid="{00000000-0005-0000-0000-000094020000}"/>
    <cellStyle name="Normal 9 3 4 8" xfId="636" xr:uid="{00000000-0005-0000-0000-000095020000}"/>
    <cellStyle name="Normal 9 3 4 9" xfId="637" xr:uid="{00000000-0005-0000-0000-000096020000}"/>
    <cellStyle name="Normal 9 3 5" xfId="126" xr:uid="{00000000-0005-0000-0000-000097020000}"/>
    <cellStyle name="Normal 9 3 5 2" xfId="638" xr:uid="{00000000-0005-0000-0000-000098020000}"/>
    <cellStyle name="Normal 9 3 5 3" xfId="639" xr:uid="{00000000-0005-0000-0000-000099020000}"/>
    <cellStyle name="Normal 9 3 5 4" xfId="640" xr:uid="{00000000-0005-0000-0000-00009A020000}"/>
    <cellStyle name="Normal 9 3 5 5" xfId="641" xr:uid="{00000000-0005-0000-0000-00009B020000}"/>
    <cellStyle name="Normal 9 3 5 6" xfId="642" xr:uid="{00000000-0005-0000-0000-00009C020000}"/>
    <cellStyle name="Normal 9 3 5 7" xfId="643" xr:uid="{00000000-0005-0000-0000-00009D020000}"/>
    <cellStyle name="Normal 9 3 5 8" xfId="644" xr:uid="{00000000-0005-0000-0000-00009E020000}"/>
    <cellStyle name="Normal 9 3 6" xfId="138" xr:uid="{00000000-0005-0000-0000-00009F020000}"/>
    <cellStyle name="Normal 9 3 6 2" xfId="645" xr:uid="{00000000-0005-0000-0000-0000A0020000}"/>
    <cellStyle name="Normal 9 3 6 3" xfId="646" xr:uid="{00000000-0005-0000-0000-0000A1020000}"/>
    <cellStyle name="Normal 9 3 6 4" xfId="647" xr:uid="{00000000-0005-0000-0000-0000A2020000}"/>
    <cellStyle name="Normal 9 3 6 5" xfId="648" xr:uid="{00000000-0005-0000-0000-0000A3020000}"/>
    <cellStyle name="Normal 9 3 6 6" xfId="649" xr:uid="{00000000-0005-0000-0000-0000A4020000}"/>
    <cellStyle name="Normal 9 3 6 7" xfId="650" xr:uid="{00000000-0005-0000-0000-0000A5020000}"/>
    <cellStyle name="Normal 9 3 6 8" xfId="651" xr:uid="{00000000-0005-0000-0000-0000A6020000}"/>
    <cellStyle name="Normal 9 3 7" xfId="150" xr:uid="{00000000-0005-0000-0000-0000A7020000}"/>
    <cellStyle name="Normal 9 3 7 2" xfId="652" xr:uid="{00000000-0005-0000-0000-0000A8020000}"/>
    <cellStyle name="Normal 9 3 7 3" xfId="653" xr:uid="{00000000-0005-0000-0000-0000A9020000}"/>
    <cellStyle name="Normal 9 3 7 4" xfId="654" xr:uid="{00000000-0005-0000-0000-0000AA020000}"/>
    <cellStyle name="Normal 9 3 7 5" xfId="655" xr:uid="{00000000-0005-0000-0000-0000AB020000}"/>
    <cellStyle name="Normal 9 3 7 6" xfId="656" xr:uid="{00000000-0005-0000-0000-0000AC020000}"/>
    <cellStyle name="Normal 9 3 7 7" xfId="657" xr:uid="{00000000-0005-0000-0000-0000AD020000}"/>
    <cellStyle name="Normal 9 3 8" xfId="162" xr:uid="{00000000-0005-0000-0000-0000AE020000}"/>
    <cellStyle name="Normal 9 3 8 2" xfId="658" xr:uid="{00000000-0005-0000-0000-0000AF020000}"/>
    <cellStyle name="Normal 9 3 8 3" xfId="659" xr:uid="{00000000-0005-0000-0000-0000B0020000}"/>
    <cellStyle name="Normal 9 3 8 4" xfId="660" xr:uid="{00000000-0005-0000-0000-0000B1020000}"/>
    <cellStyle name="Normal 9 3 8 5" xfId="661" xr:uid="{00000000-0005-0000-0000-0000B2020000}"/>
    <cellStyle name="Normal 9 3 8 6" xfId="662" xr:uid="{00000000-0005-0000-0000-0000B3020000}"/>
    <cellStyle name="Normal 9 3 9" xfId="663" xr:uid="{00000000-0005-0000-0000-0000B4020000}"/>
    <cellStyle name="Normal 9 4" xfId="84" xr:uid="{00000000-0005-0000-0000-0000B5020000}"/>
    <cellStyle name="Normal 9 4 2" xfId="85" xr:uid="{00000000-0005-0000-0000-0000B6020000}"/>
    <cellStyle name="Normal 9 5" xfId="86" xr:uid="{00000000-0005-0000-0000-0000B7020000}"/>
    <cellStyle name="Normal 9 5 10" xfId="664" xr:uid="{00000000-0005-0000-0000-0000B8020000}"/>
    <cellStyle name="Normal 9 5 11" xfId="665" xr:uid="{00000000-0005-0000-0000-0000B9020000}"/>
    <cellStyle name="Normal 9 5 12" xfId="666" xr:uid="{00000000-0005-0000-0000-0000BA020000}"/>
    <cellStyle name="Normal 9 5 13" xfId="667" xr:uid="{00000000-0005-0000-0000-0000BB020000}"/>
    <cellStyle name="Normal 9 5 2" xfId="87" xr:uid="{00000000-0005-0000-0000-0000BC020000}"/>
    <cellStyle name="Normal 9 5 2 10" xfId="668" xr:uid="{00000000-0005-0000-0000-0000BD020000}"/>
    <cellStyle name="Normal 9 5 2 11" xfId="669" xr:uid="{00000000-0005-0000-0000-0000BE020000}"/>
    <cellStyle name="Normal 9 5 2 12" xfId="670" xr:uid="{00000000-0005-0000-0000-0000BF020000}"/>
    <cellStyle name="Normal 9 5 2 2" xfId="105" xr:uid="{00000000-0005-0000-0000-0000C0020000}"/>
    <cellStyle name="Normal 9 5 2 2 2" xfId="671" xr:uid="{00000000-0005-0000-0000-0000C1020000}"/>
    <cellStyle name="Normal 9 5 2 2 3" xfId="672" xr:uid="{00000000-0005-0000-0000-0000C2020000}"/>
    <cellStyle name="Normal 9 5 2 2 4" xfId="673" xr:uid="{00000000-0005-0000-0000-0000C3020000}"/>
    <cellStyle name="Normal 9 5 2 2 5" xfId="674" xr:uid="{00000000-0005-0000-0000-0000C4020000}"/>
    <cellStyle name="Normal 9 5 2 2 6" xfId="675" xr:uid="{00000000-0005-0000-0000-0000C5020000}"/>
    <cellStyle name="Normal 9 5 2 2 7" xfId="676" xr:uid="{00000000-0005-0000-0000-0000C6020000}"/>
    <cellStyle name="Normal 9 5 2 2 8" xfId="677" xr:uid="{00000000-0005-0000-0000-0000C7020000}"/>
    <cellStyle name="Normal 9 5 2 2 9" xfId="678" xr:uid="{00000000-0005-0000-0000-0000C8020000}"/>
    <cellStyle name="Normal 9 5 2 3" xfId="117" xr:uid="{00000000-0005-0000-0000-0000C9020000}"/>
    <cellStyle name="Normal 9 5 2 3 2" xfId="679" xr:uid="{00000000-0005-0000-0000-0000CA020000}"/>
    <cellStyle name="Normal 9 5 2 3 3" xfId="680" xr:uid="{00000000-0005-0000-0000-0000CB020000}"/>
    <cellStyle name="Normal 9 5 2 3 4" xfId="681" xr:uid="{00000000-0005-0000-0000-0000CC020000}"/>
    <cellStyle name="Normal 9 5 2 3 5" xfId="682" xr:uid="{00000000-0005-0000-0000-0000CD020000}"/>
    <cellStyle name="Normal 9 5 2 3 6" xfId="683" xr:uid="{00000000-0005-0000-0000-0000CE020000}"/>
    <cellStyle name="Normal 9 5 2 3 7" xfId="684" xr:uid="{00000000-0005-0000-0000-0000CF020000}"/>
    <cellStyle name="Normal 9 5 2 3 8" xfId="685" xr:uid="{00000000-0005-0000-0000-0000D0020000}"/>
    <cellStyle name="Normal 9 5 2 3 9" xfId="686" xr:uid="{00000000-0005-0000-0000-0000D1020000}"/>
    <cellStyle name="Normal 9 5 2 4" xfId="129" xr:uid="{00000000-0005-0000-0000-0000D2020000}"/>
    <cellStyle name="Normal 9 5 2 4 2" xfId="687" xr:uid="{00000000-0005-0000-0000-0000D3020000}"/>
    <cellStyle name="Normal 9 5 2 4 3" xfId="688" xr:uid="{00000000-0005-0000-0000-0000D4020000}"/>
    <cellStyle name="Normal 9 5 2 4 4" xfId="689" xr:uid="{00000000-0005-0000-0000-0000D5020000}"/>
    <cellStyle name="Normal 9 5 2 4 5" xfId="690" xr:uid="{00000000-0005-0000-0000-0000D6020000}"/>
    <cellStyle name="Normal 9 5 2 4 6" xfId="691" xr:uid="{00000000-0005-0000-0000-0000D7020000}"/>
    <cellStyle name="Normal 9 5 2 4 7" xfId="692" xr:uid="{00000000-0005-0000-0000-0000D8020000}"/>
    <cellStyle name="Normal 9 5 2 4 8" xfId="693" xr:uid="{00000000-0005-0000-0000-0000D9020000}"/>
    <cellStyle name="Normal 9 5 2 5" xfId="141" xr:uid="{00000000-0005-0000-0000-0000DA020000}"/>
    <cellStyle name="Normal 9 5 2 5 2" xfId="694" xr:uid="{00000000-0005-0000-0000-0000DB020000}"/>
    <cellStyle name="Normal 9 5 2 5 3" xfId="695" xr:uid="{00000000-0005-0000-0000-0000DC020000}"/>
    <cellStyle name="Normal 9 5 2 5 4" xfId="696" xr:uid="{00000000-0005-0000-0000-0000DD020000}"/>
    <cellStyle name="Normal 9 5 2 5 5" xfId="697" xr:uid="{00000000-0005-0000-0000-0000DE020000}"/>
    <cellStyle name="Normal 9 5 2 5 6" xfId="698" xr:uid="{00000000-0005-0000-0000-0000DF020000}"/>
    <cellStyle name="Normal 9 5 2 5 7" xfId="699" xr:uid="{00000000-0005-0000-0000-0000E0020000}"/>
    <cellStyle name="Normal 9 5 2 5 8" xfId="700" xr:uid="{00000000-0005-0000-0000-0000E1020000}"/>
    <cellStyle name="Normal 9 5 2 6" xfId="153" xr:uid="{00000000-0005-0000-0000-0000E2020000}"/>
    <cellStyle name="Normal 9 5 2 6 2" xfId="701" xr:uid="{00000000-0005-0000-0000-0000E3020000}"/>
    <cellStyle name="Normal 9 5 2 6 3" xfId="702" xr:uid="{00000000-0005-0000-0000-0000E4020000}"/>
    <cellStyle name="Normal 9 5 2 6 4" xfId="703" xr:uid="{00000000-0005-0000-0000-0000E5020000}"/>
    <cellStyle name="Normal 9 5 2 6 5" xfId="704" xr:uid="{00000000-0005-0000-0000-0000E6020000}"/>
    <cellStyle name="Normal 9 5 2 6 6" xfId="705" xr:uid="{00000000-0005-0000-0000-0000E7020000}"/>
    <cellStyle name="Normal 9 5 2 6 7" xfId="706" xr:uid="{00000000-0005-0000-0000-0000E8020000}"/>
    <cellStyle name="Normal 9 5 2 7" xfId="165" xr:uid="{00000000-0005-0000-0000-0000E9020000}"/>
    <cellStyle name="Normal 9 5 2 7 2" xfId="707" xr:uid="{00000000-0005-0000-0000-0000EA020000}"/>
    <cellStyle name="Normal 9 5 2 7 3" xfId="708" xr:uid="{00000000-0005-0000-0000-0000EB020000}"/>
    <cellStyle name="Normal 9 5 2 7 4" xfId="709" xr:uid="{00000000-0005-0000-0000-0000EC020000}"/>
    <cellStyle name="Normal 9 5 2 7 5" xfId="710" xr:uid="{00000000-0005-0000-0000-0000ED020000}"/>
    <cellStyle name="Normal 9 5 2 7 6" xfId="711" xr:uid="{00000000-0005-0000-0000-0000EE020000}"/>
    <cellStyle name="Normal 9 5 2 8" xfId="712" xr:uid="{00000000-0005-0000-0000-0000EF020000}"/>
    <cellStyle name="Normal 9 5 2 9" xfId="713" xr:uid="{00000000-0005-0000-0000-0000F0020000}"/>
    <cellStyle name="Normal 9 5 3" xfId="104" xr:uid="{00000000-0005-0000-0000-0000F1020000}"/>
    <cellStyle name="Normal 9 5 3 2" xfId="714" xr:uid="{00000000-0005-0000-0000-0000F2020000}"/>
    <cellStyle name="Normal 9 5 3 3" xfId="715" xr:uid="{00000000-0005-0000-0000-0000F3020000}"/>
    <cellStyle name="Normal 9 5 3 4" xfId="716" xr:uid="{00000000-0005-0000-0000-0000F4020000}"/>
    <cellStyle name="Normal 9 5 3 5" xfId="717" xr:uid="{00000000-0005-0000-0000-0000F5020000}"/>
    <cellStyle name="Normal 9 5 3 6" xfId="718" xr:uid="{00000000-0005-0000-0000-0000F6020000}"/>
    <cellStyle name="Normal 9 5 3 7" xfId="719" xr:uid="{00000000-0005-0000-0000-0000F7020000}"/>
    <cellStyle name="Normal 9 5 3 8" xfId="720" xr:uid="{00000000-0005-0000-0000-0000F8020000}"/>
    <cellStyle name="Normal 9 5 3 9" xfId="721" xr:uid="{00000000-0005-0000-0000-0000F9020000}"/>
    <cellStyle name="Normal 9 5 4" xfId="116" xr:uid="{00000000-0005-0000-0000-0000FA020000}"/>
    <cellStyle name="Normal 9 5 4 2" xfId="722" xr:uid="{00000000-0005-0000-0000-0000FB020000}"/>
    <cellStyle name="Normal 9 5 4 3" xfId="723" xr:uid="{00000000-0005-0000-0000-0000FC020000}"/>
    <cellStyle name="Normal 9 5 4 4" xfId="724" xr:uid="{00000000-0005-0000-0000-0000FD020000}"/>
    <cellStyle name="Normal 9 5 4 5" xfId="725" xr:uid="{00000000-0005-0000-0000-0000FE020000}"/>
    <cellStyle name="Normal 9 5 4 6" xfId="726" xr:uid="{00000000-0005-0000-0000-0000FF020000}"/>
    <cellStyle name="Normal 9 5 4 7" xfId="727" xr:uid="{00000000-0005-0000-0000-000000030000}"/>
    <cellStyle name="Normal 9 5 4 8" xfId="728" xr:uid="{00000000-0005-0000-0000-000001030000}"/>
    <cellStyle name="Normal 9 5 4 9" xfId="729" xr:uid="{00000000-0005-0000-0000-000002030000}"/>
    <cellStyle name="Normal 9 5 5" xfId="128" xr:uid="{00000000-0005-0000-0000-000003030000}"/>
    <cellStyle name="Normal 9 5 5 2" xfId="730" xr:uid="{00000000-0005-0000-0000-000004030000}"/>
    <cellStyle name="Normal 9 5 5 3" xfId="731" xr:uid="{00000000-0005-0000-0000-000005030000}"/>
    <cellStyle name="Normal 9 5 5 4" xfId="732" xr:uid="{00000000-0005-0000-0000-000006030000}"/>
    <cellStyle name="Normal 9 5 5 5" xfId="733" xr:uid="{00000000-0005-0000-0000-000007030000}"/>
    <cellStyle name="Normal 9 5 5 6" xfId="734" xr:uid="{00000000-0005-0000-0000-000008030000}"/>
    <cellStyle name="Normal 9 5 5 7" xfId="735" xr:uid="{00000000-0005-0000-0000-000009030000}"/>
    <cellStyle name="Normal 9 5 5 8" xfId="736" xr:uid="{00000000-0005-0000-0000-00000A030000}"/>
    <cellStyle name="Normal 9 5 6" xfId="140" xr:uid="{00000000-0005-0000-0000-00000B030000}"/>
    <cellStyle name="Normal 9 5 6 2" xfId="737" xr:uid="{00000000-0005-0000-0000-00000C030000}"/>
    <cellStyle name="Normal 9 5 6 3" xfId="738" xr:uid="{00000000-0005-0000-0000-00000D030000}"/>
    <cellStyle name="Normal 9 5 6 4" xfId="739" xr:uid="{00000000-0005-0000-0000-00000E030000}"/>
    <cellStyle name="Normal 9 5 6 5" xfId="740" xr:uid="{00000000-0005-0000-0000-00000F030000}"/>
    <cellStyle name="Normal 9 5 6 6" xfId="741" xr:uid="{00000000-0005-0000-0000-000010030000}"/>
    <cellStyle name="Normal 9 5 6 7" xfId="742" xr:uid="{00000000-0005-0000-0000-000011030000}"/>
    <cellStyle name="Normal 9 5 6 8" xfId="743" xr:uid="{00000000-0005-0000-0000-000012030000}"/>
    <cellStyle name="Normal 9 5 7" xfId="152" xr:uid="{00000000-0005-0000-0000-000013030000}"/>
    <cellStyle name="Normal 9 5 7 2" xfId="744" xr:uid="{00000000-0005-0000-0000-000014030000}"/>
    <cellStyle name="Normal 9 5 7 3" xfId="745" xr:uid="{00000000-0005-0000-0000-000015030000}"/>
    <cellStyle name="Normal 9 5 7 4" xfId="746" xr:uid="{00000000-0005-0000-0000-000016030000}"/>
    <cellStyle name="Normal 9 5 7 5" xfId="747" xr:uid="{00000000-0005-0000-0000-000017030000}"/>
    <cellStyle name="Normal 9 5 7 6" xfId="748" xr:uid="{00000000-0005-0000-0000-000018030000}"/>
    <cellStyle name="Normal 9 5 7 7" xfId="749" xr:uid="{00000000-0005-0000-0000-000019030000}"/>
    <cellStyle name="Normal 9 5 8" xfId="164" xr:uid="{00000000-0005-0000-0000-00001A030000}"/>
    <cellStyle name="Normal 9 5 8 2" xfId="750" xr:uid="{00000000-0005-0000-0000-00001B030000}"/>
    <cellStyle name="Normal 9 5 8 3" xfId="751" xr:uid="{00000000-0005-0000-0000-00001C030000}"/>
    <cellStyle name="Normal 9 5 8 4" xfId="752" xr:uid="{00000000-0005-0000-0000-00001D030000}"/>
    <cellStyle name="Normal 9 5 8 5" xfId="753" xr:uid="{00000000-0005-0000-0000-00001E030000}"/>
    <cellStyle name="Normal 9 5 8 6" xfId="754" xr:uid="{00000000-0005-0000-0000-00001F030000}"/>
    <cellStyle name="Normal 9 5 9" xfId="755" xr:uid="{00000000-0005-0000-0000-000020030000}"/>
    <cellStyle name="Normal 9 6" xfId="88" xr:uid="{00000000-0005-0000-0000-000021030000}"/>
    <cellStyle name="Normal 9 6 10" xfId="756" xr:uid="{00000000-0005-0000-0000-000022030000}"/>
    <cellStyle name="Normal 9 6 11" xfId="757" xr:uid="{00000000-0005-0000-0000-000023030000}"/>
    <cellStyle name="Normal 9 6 12" xfId="758" xr:uid="{00000000-0005-0000-0000-000024030000}"/>
    <cellStyle name="Normal 9 6 2" xfId="106" xr:uid="{00000000-0005-0000-0000-000025030000}"/>
    <cellStyle name="Normal 9 6 2 2" xfId="759" xr:uid="{00000000-0005-0000-0000-000026030000}"/>
    <cellStyle name="Normal 9 6 2 3" xfId="760" xr:uid="{00000000-0005-0000-0000-000027030000}"/>
    <cellStyle name="Normal 9 6 2 4" xfId="761" xr:uid="{00000000-0005-0000-0000-000028030000}"/>
    <cellStyle name="Normal 9 6 2 5" xfId="762" xr:uid="{00000000-0005-0000-0000-000029030000}"/>
    <cellStyle name="Normal 9 6 2 6" xfId="763" xr:uid="{00000000-0005-0000-0000-00002A030000}"/>
    <cellStyle name="Normal 9 6 2 7" xfId="764" xr:uid="{00000000-0005-0000-0000-00002B030000}"/>
    <cellStyle name="Normal 9 6 2 8" xfId="765" xr:uid="{00000000-0005-0000-0000-00002C030000}"/>
    <cellStyle name="Normal 9 6 2 9" xfId="766" xr:uid="{00000000-0005-0000-0000-00002D030000}"/>
    <cellStyle name="Normal 9 6 3" xfId="118" xr:uid="{00000000-0005-0000-0000-00002E030000}"/>
    <cellStyle name="Normal 9 6 3 2" xfId="767" xr:uid="{00000000-0005-0000-0000-00002F030000}"/>
    <cellStyle name="Normal 9 6 3 3" xfId="768" xr:uid="{00000000-0005-0000-0000-000030030000}"/>
    <cellStyle name="Normal 9 6 3 4" xfId="769" xr:uid="{00000000-0005-0000-0000-000031030000}"/>
    <cellStyle name="Normal 9 6 3 5" xfId="770" xr:uid="{00000000-0005-0000-0000-000032030000}"/>
    <cellStyle name="Normal 9 6 3 6" xfId="771" xr:uid="{00000000-0005-0000-0000-000033030000}"/>
    <cellStyle name="Normal 9 6 3 7" xfId="772" xr:uid="{00000000-0005-0000-0000-000034030000}"/>
    <cellStyle name="Normal 9 6 3 8" xfId="773" xr:uid="{00000000-0005-0000-0000-000035030000}"/>
    <cellStyle name="Normal 9 6 3 9" xfId="774" xr:uid="{00000000-0005-0000-0000-000036030000}"/>
    <cellStyle name="Normal 9 6 4" xfId="130" xr:uid="{00000000-0005-0000-0000-000037030000}"/>
    <cellStyle name="Normal 9 6 4 2" xfId="775" xr:uid="{00000000-0005-0000-0000-000038030000}"/>
    <cellStyle name="Normal 9 6 4 3" xfId="776" xr:uid="{00000000-0005-0000-0000-000039030000}"/>
    <cellStyle name="Normal 9 6 4 4" xfId="777" xr:uid="{00000000-0005-0000-0000-00003A030000}"/>
    <cellStyle name="Normal 9 6 4 5" xfId="778" xr:uid="{00000000-0005-0000-0000-00003B030000}"/>
    <cellStyle name="Normal 9 6 4 6" xfId="779" xr:uid="{00000000-0005-0000-0000-00003C030000}"/>
    <cellStyle name="Normal 9 6 4 7" xfId="780" xr:uid="{00000000-0005-0000-0000-00003D030000}"/>
    <cellStyle name="Normal 9 6 4 8" xfId="781" xr:uid="{00000000-0005-0000-0000-00003E030000}"/>
    <cellStyle name="Normal 9 6 5" xfId="142" xr:uid="{00000000-0005-0000-0000-00003F030000}"/>
    <cellStyle name="Normal 9 6 5 2" xfId="782" xr:uid="{00000000-0005-0000-0000-000040030000}"/>
    <cellStyle name="Normal 9 6 5 3" xfId="783" xr:uid="{00000000-0005-0000-0000-000041030000}"/>
    <cellStyle name="Normal 9 6 5 4" xfId="784" xr:uid="{00000000-0005-0000-0000-000042030000}"/>
    <cellStyle name="Normal 9 6 5 5" xfId="785" xr:uid="{00000000-0005-0000-0000-000043030000}"/>
    <cellStyle name="Normal 9 6 5 6" xfId="786" xr:uid="{00000000-0005-0000-0000-000044030000}"/>
    <cellStyle name="Normal 9 6 5 7" xfId="787" xr:uid="{00000000-0005-0000-0000-000045030000}"/>
    <cellStyle name="Normal 9 6 5 8" xfId="788" xr:uid="{00000000-0005-0000-0000-000046030000}"/>
    <cellStyle name="Normal 9 6 6" xfId="154" xr:uid="{00000000-0005-0000-0000-000047030000}"/>
    <cellStyle name="Normal 9 6 6 2" xfId="789" xr:uid="{00000000-0005-0000-0000-000048030000}"/>
    <cellStyle name="Normal 9 6 6 3" xfId="790" xr:uid="{00000000-0005-0000-0000-000049030000}"/>
    <cellStyle name="Normal 9 6 6 4" xfId="791" xr:uid="{00000000-0005-0000-0000-00004A030000}"/>
    <cellStyle name="Normal 9 6 6 5" xfId="792" xr:uid="{00000000-0005-0000-0000-00004B030000}"/>
    <cellStyle name="Normal 9 6 6 6" xfId="793" xr:uid="{00000000-0005-0000-0000-00004C030000}"/>
    <cellStyle name="Normal 9 6 6 7" xfId="794" xr:uid="{00000000-0005-0000-0000-00004D030000}"/>
    <cellStyle name="Normal 9 6 7" xfId="166" xr:uid="{00000000-0005-0000-0000-00004E030000}"/>
    <cellStyle name="Normal 9 6 7 2" xfId="795" xr:uid="{00000000-0005-0000-0000-00004F030000}"/>
    <cellStyle name="Normal 9 6 7 3" xfId="796" xr:uid="{00000000-0005-0000-0000-000050030000}"/>
    <cellStyle name="Normal 9 6 7 4" xfId="797" xr:uid="{00000000-0005-0000-0000-000051030000}"/>
    <cellStyle name="Normal 9 6 7 5" xfId="798" xr:uid="{00000000-0005-0000-0000-000052030000}"/>
    <cellStyle name="Normal 9 6 7 6" xfId="799" xr:uid="{00000000-0005-0000-0000-000053030000}"/>
    <cellStyle name="Normal 9 6 8" xfId="800" xr:uid="{00000000-0005-0000-0000-000054030000}"/>
    <cellStyle name="Normal 9 6 9" xfId="801" xr:uid="{00000000-0005-0000-0000-000055030000}"/>
    <cellStyle name="Normal 9 7" xfId="101" xr:uid="{00000000-0005-0000-0000-000056030000}"/>
    <cellStyle name="Normal 9 7 10" xfId="802" xr:uid="{00000000-0005-0000-0000-000057030000}"/>
    <cellStyle name="Normal 9 7 2" xfId="803" xr:uid="{00000000-0005-0000-0000-000058030000}"/>
    <cellStyle name="Normal 9 7 3" xfId="804" xr:uid="{00000000-0005-0000-0000-000059030000}"/>
    <cellStyle name="Normal 9 7 4" xfId="805" xr:uid="{00000000-0005-0000-0000-00005A030000}"/>
    <cellStyle name="Normal 9 7 5" xfId="806" xr:uid="{00000000-0005-0000-0000-00005B030000}"/>
    <cellStyle name="Normal 9 7 6" xfId="807" xr:uid="{00000000-0005-0000-0000-00005C030000}"/>
    <cellStyle name="Normal 9 7 7" xfId="808" xr:uid="{00000000-0005-0000-0000-00005D030000}"/>
    <cellStyle name="Normal 9 7 8" xfId="809" xr:uid="{00000000-0005-0000-0000-00005E030000}"/>
    <cellStyle name="Normal 9 7 9" xfId="810" xr:uid="{00000000-0005-0000-0000-00005F030000}"/>
    <cellStyle name="Normal 9 8" xfId="113" xr:uid="{00000000-0005-0000-0000-000060030000}"/>
    <cellStyle name="Normal 9 8 2" xfId="811" xr:uid="{00000000-0005-0000-0000-000061030000}"/>
    <cellStyle name="Normal 9 8 3" xfId="812" xr:uid="{00000000-0005-0000-0000-000062030000}"/>
    <cellStyle name="Normal 9 8 4" xfId="813" xr:uid="{00000000-0005-0000-0000-000063030000}"/>
    <cellStyle name="Normal 9 8 5" xfId="814" xr:uid="{00000000-0005-0000-0000-000064030000}"/>
    <cellStyle name="Normal 9 8 6" xfId="815" xr:uid="{00000000-0005-0000-0000-000065030000}"/>
    <cellStyle name="Normal 9 8 7" xfId="816" xr:uid="{00000000-0005-0000-0000-000066030000}"/>
    <cellStyle name="Normal 9 8 8" xfId="817" xr:uid="{00000000-0005-0000-0000-000067030000}"/>
    <cellStyle name="Normal 9 8 9" xfId="818" xr:uid="{00000000-0005-0000-0000-000068030000}"/>
    <cellStyle name="Normal 9 9" xfId="125" xr:uid="{00000000-0005-0000-0000-000069030000}"/>
    <cellStyle name="Normal 9 9 2" xfId="819" xr:uid="{00000000-0005-0000-0000-00006A030000}"/>
    <cellStyle name="Normal 9 9 3" xfId="820" xr:uid="{00000000-0005-0000-0000-00006B030000}"/>
    <cellStyle name="Normal 9 9 4" xfId="821" xr:uid="{00000000-0005-0000-0000-00006C030000}"/>
    <cellStyle name="Normal 9 9 5" xfId="822" xr:uid="{00000000-0005-0000-0000-00006D030000}"/>
    <cellStyle name="Normal 9 9 6" xfId="823" xr:uid="{00000000-0005-0000-0000-00006E030000}"/>
    <cellStyle name="Normal 9 9 7" xfId="824" xr:uid="{00000000-0005-0000-0000-00006F030000}"/>
    <cellStyle name="Normal 9 9 8" xfId="825" xr:uid="{00000000-0005-0000-0000-000070030000}"/>
    <cellStyle name="Note 2" xfId="89" xr:uid="{00000000-0005-0000-0000-000071030000}"/>
    <cellStyle name="Note 3" xfId="867" xr:uid="{00000000-0005-0000-0000-000072030000}"/>
    <cellStyle name="Note 4" xfId="868" xr:uid="{00000000-0005-0000-0000-000073030000}"/>
    <cellStyle name="Note 5" xfId="881" xr:uid="{00000000-0005-0000-0000-000074030000}"/>
    <cellStyle name="Output" xfId="836" builtinId="21" customBuiltin="1"/>
    <cellStyle name="Output 2" xfId="90" xr:uid="{00000000-0005-0000-0000-000076030000}"/>
    <cellStyle name="Percent 2" xfId="91" xr:uid="{00000000-0005-0000-0000-000077030000}"/>
    <cellStyle name="Title" xfId="827" builtinId="15" customBuiltin="1"/>
    <cellStyle name="Title 2" xfId="92" xr:uid="{00000000-0005-0000-0000-000079030000}"/>
    <cellStyle name="Total" xfId="842" builtinId="25" customBuiltin="1"/>
    <cellStyle name="Total 2" xfId="93" xr:uid="{00000000-0005-0000-0000-00007B030000}"/>
    <cellStyle name="Warning Text" xfId="840" builtinId="11" customBuiltin="1"/>
    <cellStyle name="Warning Text 2" xfId="94" xr:uid="{00000000-0005-0000-0000-00007D030000}"/>
  </cellStyles>
  <dxfs count="0"/>
  <tableStyles count="0" defaultTableStyle="TableStyleMedium9" defaultPivotStyle="PivotStyleLight16"/>
  <colors>
    <mruColors>
      <color rgb="FFC7D0D7"/>
      <color rgb="FFF99E3C"/>
      <color rgb="FF398BCA"/>
      <color rgb="FF495158"/>
      <color rgb="FFDCE6EE"/>
      <color rgb="FF033C59"/>
      <color rgb="FFF0F8FF"/>
      <color rgb="FF13B5EA"/>
      <color rgb="FF919195"/>
      <color rgb="FFF99D3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/>
            </a:pPr>
            <a:r>
              <a:rPr lang="en-AU" b="0"/>
              <a:t>Per cent</a:t>
            </a:r>
          </a:p>
        </c:rich>
      </c:tx>
      <c:layout>
        <c:manualLayout>
          <c:xMode val="edge"/>
          <c:yMode val="edge"/>
          <c:x val="2.3656500683893387E-2"/>
          <c:y val="4.6627520435785687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8641890060772117E-2"/>
          <c:y val="9.1997571964742189E-2"/>
          <c:w val="0.91428379312847907"/>
          <c:h val="0.8116655124949772"/>
        </c:manualLayout>
      </c:layout>
      <c:lineChart>
        <c:grouping val="standard"/>
        <c:varyColors val="0"/>
        <c:ser>
          <c:idx val="2"/>
          <c:order val="0"/>
          <c:tx>
            <c:strRef>
              <c:f>'8.2 Monthly CPI'!$C$1:$C$2</c:f>
              <c:strCache>
                <c:ptCount val="2"/>
                <c:pt idx="0">
                  <c:v>Australia</c:v>
                </c:pt>
              </c:strCache>
            </c:strRef>
          </c:tx>
          <c:spPr>
            <a:ln w="38100">
              <a:solidFill>
                <a:srgbClr val="398BCA"/>
              </a:solidFill>
            </a:ln>
          </c:spPr>
          <c:marker>
            <c:symbol val="none"/>
          </c:marker>
          <c:dPt>
            <c:idx val="46"/>
            <c:bubble3D val="0"/>
            <c:extLst>
              <c:ext xmlns:c16="http://schemas.microsoft.com/office/drawing/2014/chart" uri="{C3380CC4-5D6E-409C-BE32-E72D297353CC}">
                <c16:uniqueId val="{00000000-0029-42A6-95E5-CBED02CEAA8D}"/>
              </c:ext>
            </c:extLst>
          </c:dPt>
          <c:cat>
            <c:numRef>
              <c:f>'8.2 Monthly CPI'!$B$410:$B$494</c:f>
              <c:numCache>
                <c:formatCode>mmm\-yy</c:formatCode>
                <c:ptCount val="85"/>
                <c:pt idx="0">
                  <c:v>42156</c:v>
                </c:pt>
                <c:pt idx="1">
                  <c:v>42186</c:v>
                </c:pt>
                <c:pt idx="2">
                  <c:v>42217</c:v>
                </c:pt>
                <c:pt idx="3">
                  <c:v>42248</c:v>
                </c:pt>
                <c:pt idx="4">
                  <c:v>42278</c:v>
                </c:pt>
                <c:pt idx="5">
                  <c:v>42309</c:v>
                </c:pt>
                <c:pt idx="6">
                  <c:v>42339</c:v>
                </c:pt>
                <c:pt idx="7">
                  <c:v>42370</c:v>
                </c:pt>
                <c:pt idx="8">
                  <c:v>42401</c:v>
                </c:pt>
                <c:pt idx="9">
                  <c:v>42430</c:v>
                </c:pt>
                <c:pt idx="10">
                  <c:v>42461</c:v>
                </c:pt>
                <c:pt idx="11">
                  <c:v>42491</c:v>
                </c:pt>
                <c:pt idx="12">
                  <c:v>42522</c:v>
                </c:pt>
                <c:pt idx="13">
                  <c:v>42552</c:v>
                </c:pt>
                <c:pt idx="14">
                  <c:v>42583</c:v>
                </c:pt>
                <c:pt idx="15">
                  <c:v>42614</c:v>
                </c:pt>
                <c:pt idx="16">
                  <c:v>42644</c:v>
                </c:pt>
                <c:pt idx="17">
                  <c:v>42675</c:v>
                </c:pt>
                <c:pt idx="18">
                  <c:v>42705</c:v>
                </c:pt>
                <c:pt idx="19">
                  <c:v>42736</c:v>
                </c:pt>
                <c:pt idx="20">
                  <c:v>42767</c:v>
                </c:pt>
                <c:pt idx="21">
                  <c:v>42795</c:v>
                </c:pt>
                <c:pt idx="22">
                  <c:v>42826</c:v>
                </c:pt>
                <c:pt idx="23">
                  <c:v>42856</c:v>
                </c:pt>
                <c:pt idx="24">
                  <c:v>42887</c:v>
                </c:pt>
                <c:pt idx="25">
                  <c:v>42917</c:v>
                </c:pt>
                <c:pt idx="26">
                  <c:v>42948</c:v>
                </c:pt>
                <c:pt idx="27">
                  <c:v>42979</c:v>
                </c:pt>
                <c:pt idx="28">
                  <c:v>43009</c:v>
                </c:pt>
                <c:pt idx="29">
                  <c:v>43040</c:v>
                </c:pt>
                <c:pt idx="30">
                  <c:v>43070</c:v>
                </c:pt>
                <c:pt idx="31">
                  <c:v>43101</c:v>
                </c:pt>
                <c:pt idx="32">
                  <c:v>43132</c:v>
                </c:pt>
                <c:pt idx="33">
                  <c:v>43160</c:v>
                </c:pt>
                <c:pt idx="34">
                  <c:v>43191</c:v>
                </c:pt>
                <c:pt idx="35">
                  <c:v>43221</c:v>
                </c:pt>
                <c:pt idx="36">
                  <c:v>43252</c:v>
                </c:pt>
                <c:pt idx="37">
                  <c:v>43282</c:v>
                </c:pt>
                <c:pt idx="38">
                  <c:v>43313</c:v>
                </c:pt>
                <c:pt idx="39">
                  <c:v>43344</c:v>
                </c:pt>
                <c:pt idx="40">
                  <c:v>43374</c:v>
                </c:pt>
                <c:pt idx="41">
                  <c:v>43405</c:v>
                </c:pt>
                <c:pt idx="42">
                  <c:v>43435</c:v>
                </c:pt>
                <c:pt idx="43">
                  <c:v>43466</c:v>
                </c:pt>
                <c:pt idx="44">
                  <c:v>43497</c:v>
                </c:pt>
                <c:pt idx="45">
                  <c:v>43525</c:v>
                </c:pt>
                <c:pt idx="46">
                  <c:v>43556</c:v>
                </c:pt>
                <c:pt idx="47">
                  <c:v>43586</c:v>
                </c:pt>
                <c:pt idx="48">
                  <c:v>43617</c:v>
                </c:pt>
                <c:pt idx="49">
                  <c:v>43647</c:v>
                </c:pt>
                <c:pt idx="50">
                  <c:v>43678</c:v>
                </c:pt>
                <c:pt idx="51">
                  <c:v>43709</c:v>
                </c:pt>
                <c:pt idx="52">
                  <c:v>43739</c:v>
                </c:pt>
                <c:pt idx="53">
                  <c:v>43770</c:v>
                </c:pt>
                <c:pt idx="54">
                  <c:v>43800</c:v>
                </c:pt>
                <c:pt idx="55">
                  <c:v>43831</c:v>
                </c:pt>
                <c:pt idx="56">
                  <c:v>43862</c:v>
                </c:pt>
                <c:pt idx="57">
                  <c:v>43891</c:v>
                </c:pt>
                <c:pt idx="58">
                  <c:v>43922</c:v>
                </c:pt>
                <c:pt idx="59">
                  <c:v>43952</c:v>
                </c:pt>
                <c:pt idx="60">
                  <c:v>43983</c:v>
                </c:pt>
                <c:pt idx="61">
                  <c:v>44013</c:v>
                </c:pt>
                <c:pt idx="62">
                  <c:v>44044</c:v>
                </c:pt>
                <c:pt idx="63">
                  <c:v>44075</c:v>
                </c:pt>
                <c:pt idx="64">
                  <c:v>44105</c:v>
                </c:pt>
                <c:pt idx="65">
                  <c:v>44136</c:v>
                </c:pt>
                <c:pt idx="66">
                  <c:v>44166</c:v>
                </c:pt>
                <c:pt idx="67">
                  <c:v>44197</c:v>
                </c:pt>
                <c:pt idx="68">
                  <c:v>44228</c:v>
                </c:pt>
                <c:pt idx="69">
                  <c:v>44256</c:v>
                </c:pt>
                <c:pt idx="70">
                  <c:v>44287</c:v>
                </c:pt>
                <c:pt idx="71">
                  <c:v>44317</c:v>
                </c:pt>
                <c:pt idx="72">
                  <c:v>44348</c:v>
                </c:pt>
                <c:pt idx="73">
                  <c:v>44378</c:v>
                </c:pt>
                <c:pt idx="74">
                  <c:v>44409</c:v>
                </c:pt>
                <c:pt idx="75">
                  <c:v>44440</c:v>
                </c:pt>
                <c:pt idx="76">
                  <c:v>44470</c:v>
                </c:pt>
                <c:pt idx="77">
                  <c:v>44501</c:v>
                </c:pt>
                <c:pt idx="78">
                  <c:v>44531</c:v>
                </c:pt>
                <c:pt idx="79">
                  <c:v>44562</c:v>
                </c:pt>
                <c:pt idx="80">
                  <c:v>44593</c:v>
                </c:pt>
                <c:pt idx="81">
                  <c:v>44621</c:v>
                </c:pt>
                <c:pt idx="82">
                  <c:v>44652</c:v>
                </c:pt>
                <c:pt idx="83">
                  <c:v>44682</c:v>
                </c:pt>
                <c:pt idx="84">
                  <c:v>44713</c:v>
                </c:pt>
              </c:numCache>
            </c:numRef>
          </c:cat>
          <c:val>
            <c:numRef>
              <c:f>'8.2 Monthly CPI'!$C$410:$C$494</c:f>
              <c:numCache>
                <c:formatCode>General</c:formatCode>
                <c:ptCount val="85"/>
                <c:pt idx="0" formatCode="#,##0.0_ ;\-#,##0.0\ ">
                  <c:v>1.510859</c:v>
                </c:pt>
                <c:pt idx="3" formatCode="#,##0.0_ ;\-#,##0.0\ ">
                  <c:v>1.5037590000000001</c:v>
                </c:pt>
                <c:pt idx="6" formatCode="#,##0.0_ ;\-#,##0.0\ ">
                  <c:v>1.688555</c:v>
                </c:pt>
                <c:pt idx="9" formatCode="#,##0.0_ ;\-#,##0.0\ ">
                  <c:v>1.3108610000000001</c:v>
                </c:pt>
                <c:pt idx="12" formatCode="#,##0.0_ ;\-#,##0.0\ ">
                  <c:v>1.0232559999999999</c:v>
                </c:pt>
                <c:pt idx="15" formatCode="#,##0.0_ ;\-#,##0.0\ ">
                  <c:v>1.2962959999999999</c:v>
                </c:pt>
                <c:pt idx="18" formatCode="#,##0.0_ ;\-#,##0.0\ ">
                  <c:v>1.4760150000000001</c:v>
                </c:pt>
                <c:pt idx="21" formatCode="#,##0.0_ ;\-#,##0.0\ ">
                  <c:v>2.1256930000000001</c:v>
                </c:pt>
                <c:pt idx="24" formatCode="#,##0.0_ ;\-#,##0.0\ ">
                  <c:v>1.933702</c:v>
                </c:pt>
                <c:pt idx="27" formatCode="#,##0.0_ ;\-#,##0.0\ ">
                  <c:v>1.8281540000000001</c:v>
                </c:pt>
                <c:pt idx="30" formatCode="#,##0.0_ ;\-#,##0.0\ ">
                  <c:v>1.9090910000000001</c:v>
                </c:pt>
                <c:pt idx="33" formatCode="#,##0.0_ ;\-#,##0.0\ ">
                  <c:v>1.900452</c:v>
                </c:pt>
                <c:pt idx="36" formatCode="#,##0.0_ ;\-#,##0.0\ ">
                  <c:v>2.0776880000000002</c:v>
                </c:pt>
                <c:pt idx="39" formatCode="#,##0.0_ ;\-#,##0.0\ ">
                  <c:v>1.8850990000000001</c:v>
                </c:pt>
                <c:pt idx="42" formatCode="#,##0.0_ ;\-#,##0.0\ ">
                  <c:v>1.7841210000000001</c:v>
                </c:pt>
                <c:pt idx="45" formatCode="#,##0.0_ ;\-#,##0.0\ ">
                  <c:v>1.332149</c:v>
                </c:pt>
                <c:pt idx="48" formatCode="#,##0.0_ ;\-#,##0.0\ ">
                  <c:v>1.5929199999999999</c:v>
                </c:pt>
                <c:pt idx="51" formatCode="#,##0.0_ ;\-#,##0.0\ ">
                  <c:v>1.6740090000000001</c:v>
                </c:pt>
                <c:pt idx="54" formatCode="#,##0.0_ ;\-#,##0.0\ ">
                  <c:v>1.8</c:v>
                </c:pt>
                <c:pt idx="57" formatCode="#,##0.0_ ;\-#,##0.0\ ">
                  <c:v>2.2000000000000002</c:v>
                </c:pt>
                <c:pt idx="60" formatCode="#,##0.0_ ;\-#,##0.0\ ">
                  <c:v>-0.3</c:v>
                </c:pt>
                <c:pt idx="63" formatCode="#,##0.0_ ;\-#,##0.0\ ">
                  <c:v>0.69299999999999995</c:v>
                </c:pt>
                <c:pt idx="66" formatCode="#,##0.0_ ;\-#,##0.0\ ">
                  <c:v>0.9</c:v>
                </c:pt>
                <c:pt idx="69" formatCode="#,##0.0_ ;\-#,##0.0\ ">
                  <c:v>1.1000000000000001</c:v>
                </c:pt>
                <c:pt idx="72" formatCode="#,##0.0_ ;\-#,##0.0\ ">
                  <c:v>3.8</c:v>
                </c:pt>
                <c:pt idx="75" formatCode="#,##0.0_ ;\-#,##0.0\ ">
                  <c:v>3</c:v>
                </c:pt>
                <c:pt idx="78" formatCode="#,##0.0_ ;\-#,##0.0\ ">
                  <c:v>3.5</c:v>
                </c:pt>
                <c:pt idx="81" formatCode="#,##0.0_ ;\-#,##0.0\ ">
                  <c:v>5.0999999999999996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29-42A6-95E5-CBED02CEAA8D}"/>
            </c:ext>
          </c:extLst>
        </c:ser>
        <c:ser>
          <c:idx val="1"/>
          <c:order val="1"/>
          <c:tx>
            <c:strRef>
              <c:f>'8.2 Monthly CPI'!$T$1:$T$2</c:f>
              <c:strCache>
                <c:ptCount val="2"/>
                <c:pt idx="0">
                  <c:v>OECD - Total</c:v>
                </c:pt>
              </c:strCache>
            </c:strRef>
          </c:tx>
          <c:spPr>
            <a:ln w="38100">
              <a:solidFill>
                <a:srgbClr val="F99E3C"/>
              </a:solidFill>
              <a:prstDash val="solid"/>
            </a:ln>
          </c:spPr>
          <c:marker>
            <c:symbol val="none"/>
          </c:marker>
          <c:cat>
            <c:numRef>
              <c:f>'8.2 Monthly CPI'!$B$410:$B$494</c:f>
              <c:numCache>
                <c:formatCode>mmm\-yy</c:formatCode>
                <c:ptCount val="85"/>
                <c:pt idx="0">
                  <c:v>42156</c:v>
                </c:pt>
                <c:pt idx="1">
                  <c:v>42186</c:v>
                </c:pt>
                <c:pt idx="2">
                  <c:v>42217</c:v>
                </c:pt>
                <c:pt idx="3">
                  <c:v>42248</c:v>
                </c:pt>
                <c:pt idx="4">
                  <c:v>42278</c:v>
                </c:pt>
                <c:pt idx="5">
                  <c:v>42309</c:v>
                </c:pt>
                <c:pt idx="6">
                  <c:v>42339</c:v>
                </c:pt>
                <c:pt idx="7">
                  <c:v>42370</c:v>
                </c:pt>
                <c:pt idx="8">
                  <c:v>42401</c:v>
                </c:pt>
                <c:pt idx="9">
                  <c:v>42430</c:v>
                </c:pt>
                <c:pt idx="10">
                  <c:v>42461</c:v>
                </c:pt>
                <c:pt idx="11">
                  <c:v>42491</c:v>
                </c:pt>
                <c:pt idx="12">
                  <c:v>42522</c:v>
                </c:pt>
                <c:pt idx="13">
                  <c:v>42552</c:v>
                </c:pt>
                <c:pt idx="14">
                  <c:v>42583</c:v>
                </c:pt>
                <c:pt idx="15">
                  <c:v>42614</c:v>
                </c:pt>
                <c:pt idx="16">
                  <c:v>42644</c:v>
                </c:pt>
                <c:pt idx="17">
                  <c:v>42675</c:v>
                </c:pt>
                <c:pt idx="18">
                  <c:v>42705</c:v>
                </c:pt>
                <c:pt idx="19">
                  <c:v>42736</c:v>
                </c:pt>
                <c:pt idx="20">
                  <c:v>42767</c:v>
                </c:pt>
                <c:pt idx="21">
                  <c:v>42795</c:v>
                </c:pt>
                <c:pt idx="22">
                  <c:v>42826</c:v>
                </c:pt>
                <c:pt idx="23">
                  <c:v>42856</c:v>
                </c:pt>
                <c:pt idx="24">
                  <c:v>42887</c:v>
                </c:pt>
                <c:pt idx="25">
                  <c:v>42917</c:v>
                </c:pt>
                <c:pt idx="26">
                  <c:v>42948</c:v>
                </c:pt>
                <c:pt idx="27">
                  <c:v>42979</c:v>
                </c:pt>
                <c:pt idx="28">
                  <c:v>43009</c:v>
                </c:pt>
                <c:pt idx="29">
                  <c:v>43040</c:v>
                </c:pt>
                <c:pt idx="30">
                  <c:v>43070</c:v>
                </c:pt>
                <c:pt idx="31">
                  <c:v>43101</c:v>
                </c:pt>
                <c:pt idx="32">
                  <c:v>43132</c:v>
                </c:pt>
                <c:pt idx="33">
                  <c:v>43160</c:v>
                </c:pt>
                <c:pt idx="34">
                  <c:v>43191</c:v>
                </c:pt>
                <c:pt idx="35">
                  <c:v>43221</c:v>
                </c:pt>
                <c:pt idx="36">
                  <c:v>43252</c:v>
                </c:pt>
                <c:pt idx="37">
                  <c:v>43282</c:v>
                </c:pt>
                <c:pt idx="38">
                  <c:v>43313</c:v>
                </c:pt>
                <c:pt idx="39">
                  <c:v>43344</c:v>
                </c:pt>
                <c:pt idx="40">
                  <c:v>43374</c:v>
                </c:pt>
                <c:pt idx="41">
                  <c:v>43405</c:v>
                </c:pt>
                <c:pt idx="42">
                  <c:v>43435</c:v>
                </c:pt>
                <c:pt idx="43">
                  <c:v>43466</c:v>
                </c:pt>
                <c:pt idx="44">
                  <c:v>43497</c:v>
                </c:pt>
                <c:pt idx="45">
                  <c:v>43525</c:v>
                </c:pt>
                <c:pt idx="46">
                  <c:v>43556</c:v>
                </c:pt>
                <c:pt idx="47">
                  <c:v>43586</c:v>
                </c:pt>
                <c:pt idx="48">
                  <c:v>43617</c:v>
                </c:pt>
                <c:pt idx="49">
                  <c:v>43647</c:v>
                </c:pt>
                <c:pt idx="50">
                  <c:v>43678</c:v>
                </c:pt>
                <c:pt idx="51">
                  <c:v>43709</c:v>
                </c:pt>
                <c:pt idx="52">
                  <c:v>43739</c:v>
                </c:pt>
                <c:pt idx="53">
                  <c:v>43770</c:v>
                </c:pt>
                <c:pt idx="54">
                  <c:v>43800</c:v>
                </c:pt>
                <c:pt idx="55">
                  <c:v>43831</c:v>
                </c:pt>
                <c:pt idx="56">
                  <c:v>43862</c:v>
                </c:pt>
                <c:pt idx="57">
                  <c:v>43891</c:v>
                </c:pt>
                <c:pt idx="58">
                  <c:v>43922</c:v>
                </c:pt>
                <c:pt idx="59">
                  <c:v>43952</c:v>
                </c:pt>
                <c:pt idx="60">
                  <c:v>43983</c:v>
                </c:pt>
                <c:pt idx="61">
                  <c:v>44013</c:v>
                </c:pt>
                <c:pt idx="62">
                  <c:v>44044</c:v>
                </c:pt>
                <c:pt idx="63">
                  <c:v>44075</c:v>
                </c:pt>
                <c:pt idx="64">
                  <c:v>44105</c:v>
                </c:pt>
                <c:pt idx="65">
                  <c:v>44136</c:v>
                </c:pt>
                <c:pt idx="66">
                  <c:v>44166</c:v>
                </c:pt>
                <c:pt idx="67">
                  <c:v>44197</c:v>
                </c:pt>
                <c:pt idx="68">
                  <c:v>44228</c:v>
                </c:pt>
                <c:pt idx="69">
                  <c:v>44256</c:v>
                </c:pt>
                <c:pt idx="70">
                  <c:v>44287</c:v>
                </c:pt>
                <c:pt idx="71">
                  <c:v>44317</c:v>
                </c:pt>
                <c:pt idx="72">
                  <c:v>44348</c:v>
                </c:pt>
                <c:pt idx="73">
                  <c:v>44378</c:v>
                </c:pt>
                <c:pt idx="74">
                  <c:v>44409</c:v>
                </c:pt>
                <c:pt idx="75">
                  <c:v>44440</c:v>
                </c:pt>
                <c:pt idx="76">
                  <c:v>44470</c:v>
                </c:pt>
                <c:pt idx="77">
                  <c:v>44501</c:v>
                </c:pt>
                <c:pt idx="78">
                  <c:v>44531</c:v>
                </c:pt>
                <c:pt idx="79">
                  <c:v>44562</c:v>
                </c:pt>
                <c:pt idx="80">
                  <c:v>44593</c:v>
                </c:pt>
                <c:pt idx="81">
                  <c:v>44621</c:v>
                </c:pt>
                <c:pt idx="82">
                  <c:v>44652</c:v>
                </c:pt>
                <c:pt idx="83">
                  <c:v>44682</c:v>
                </c:pt>
                <c:pt idx="84">
                  <c:v>44713</c:v>
                </c:pt>
              </c:numCache>
            </c:numRef>
          </c:cat>
          <c:val>
            <c:numRef>
              <c:f>'8.2 Monthly CPI'!$T$410:$T$494</c:f>
              <c:numCache>
                <c:formatCode>#,##0.0_ ;\-#,##0.0\ </c:formatCode>
                <c:ptCount val="85"/>
                <c:pt idx="0">
                  <c:v>0.70421670000000003</c:v>
                </c:pt>
                <c:pt idx="1">
                  <c:v>0.68591999999999997</c:v>
                </c:pt>
                <c:pt idx="2">
                  <c:v>0.68478229999999995</c:v>
                </c:pt>
                <c:pt idx="3">
                  <c:v>0.53841450000000002</c:v>
                </c:pt>
                <c:pt idx="4">
                  <c:v>0.68091210000000002</c:v>
                </c:pt>
                <c:pt idx="5">
                  <c:v>0.8195713</c:v>
                </c:pt>
                <c:pt idx="6">
                  <c:v>0.95838029999999996</c:v>
                </c:pt>
                <c:pt idx="7">
                  <c:v>1.290729</c:v>
                </c:pt>
                <c:pt idx="8">
                  <c:v>1.0650900000000001</c:v>
                </c:pt>
                <c:pt idx="9">
                  <c:v>0.94461629999999996</c:v>
                </c:pt>
                <c:pt idx="10">
                  <c:v>0.95311029999999997</c:v>
                </c:pt>
                <c:pt idx="11">
                  <c:v>0.93393680000000001</c:v>
                </c:pt>
                <c:pt idx="12">
                  <c:v>1.011485</c:v>
                </c:pt>
                <c:pt idx="13">
                  <c:v>0.98832410000000004</c:v>
                </c:pt>
                <c:pt idx="14">
                  <c:v>1.061518</c:v>
                </c:pt>
                <c:pt idx="15">
                  <c:v>1.288978</c:v>
                </c:pt>
                <c:pt idx="16">
                  <c:v>1.464375</c:v>
                </c:pt>
                <c:pt idx="17">
                  <c:v>1.544381</c:v>
                </c:pt>
                <c:pt idx="18">
                  <c:v>1.879483</c:v>
                </c:pt>
                <c:pt idx="19">
                  <c:v>2.3607260000000001</c:v>
                </c:pt>
                <c:pt idx="20">
                  <c:v>2.5439880000000001</c:v>
                </c:pt>
                <c:pt idx="21">
                  <c:v>2.358771</c:v>
                </c:pt>
                <c:pt idx="22">
                  <c:v>2.3964159999999999</c:v>
                </c:pt>
                <c:pt idx="23">
                  <c:v>2.1596600000000001</c:v>
                </c:pt>
                <c:pt idx="24">
                  <c:v>1.9626779999999999</c:v>
                </c:pt>
                <c:pt idx="25">
                  <c:v>2.0156010000000002</c:v>
                </c:pt>
                <c:pt idx="26">
                  <c:v>2.220437</c:v>
                </c:pt>
                <c:pt idx="27">
                  <c:v>2.3691900000000001</c:v>
                </c:pt>
                <c:pt idx="28">
                  <c:v>2.2000000000000002</c:v>
                </c:pt>
                <c:pt idx="29">
                  <c:v>2.4</c:v>
                </c:pt>
                <c:pt idx="30">
                  <c:v>2.2999999999999998</c:v>
                </c:pt>
                <c:pt idx="31">
                  <c:v>2.2000000000000002</c:v>
                </c:pt>
                <c:pt idx="32">
                  <c:v>2.2000000000000002</c:v>
                </c:pt>
                <c:pt idx="33">
                  <c:v>2.2999999999999998</c:v>
                </c:pt>
                <c:pt idx="34">
                  <c:v>2.2999999999999998</c:v>
                </c:pt>
                <c:pt idx="35">
                  <c:v>2.6</c:v>
                </c:pt>
                <c:pt idx="36">
                  <c:v>2.8</c:v>
                </c:pt>
                <c:pt idx="37">
                  <c:v>2.9</c:v>
                </c:pt>
                <c:pt idx="38">
                  <c:v>2.9</c:v>
                </c:pt>
                <c:pt idx="39">
                  <c:v>2.9</c:v>
                </c:pt>
                <c:pt idx="40">
                  <c:v>3.1</c:v>
                </c:pt>
                <c:pt idx="41">
                  <c:v>2.7</c:v>
                </c:pt>
                <c:pt idx="42">
                  <c:v>2.4</c:v>
                </c:pt>
                <c:pt idx="43">
                  <c:v>2.1</c:v>
                </c:pt>
                <c:pt idx="44">
                  <c:v>2.1</c:v>
                </c:pt>
                <c:pt idx="45">
                  <c:v>2.2999999999999998</c:v>
                </c:pt>
                <c:pt idx="46">
                  <c:v>2.5</c:v>
                </c:pt>
                <c:pt idx="47">
                  <c:v>2.2999999999999998</c:v>
                </c:pt>
                <c:pt idx="48">
                  <c:v>2.1</c:v>
                </c:pt>
                <c:pt idx="49">
                  <c:v>2.2000000000000002</c:v>
                </c:pt>
                <c:pt idx="50">
                  <c:v>2</c:v>
                </c:pt>
                <c:pt idx="51">
                  <c:v>1.7</c:v>
                </c:pt>
                <c:pt idx="52">
                  <c:v>1.7</c:v>
                </c:pt>
                <c:pt idx="53">
                  <c:v>1.9</c:v>
                </c:pt>
                <c:pt idx="54">
                  <c:v>2.2000000000000002</c:v>
                </c:pt>
                <c:pt idx="55">
                  <c:v>2.4</c:v>
                </c:pt>
                <c:pt idx="56">
                  <c:v>2.2999999999999998</c:v>
                </c:pt>
                <c:pt idx="57">
                  <c:v>1.8</c:v>
                </c:pt>
                <c:pt idx="58">
                  <c:v>0.9</c:v>
                </c:pt>
                <c:pt idx="59">
                  <c:v>0.7</c:v>
                </c:pt>
                <c:pt idx="60">
                  <c:v>1.1000000000000001</c:v>
                </c:pt>
                <c:pt idx="61">
                  <c:v>1.2</c:v>
                </c:pt>
                <c:pt idx="62">
                  <c:v>1.3</c:v>
                </c:pt>
                <c:pt idx="63">
                  <c:v>1.3</c:v>
                </c:pt>
                <c:pt idx="64">
                  <c:v>1.2</c:v>
                </c:pt>
                <c:pt idx="65">
                  <c:v>1.2</c:v>
                </c:pt>
                <c:pt idx="66">
                  <c:v>1.2</c:v>
                </c:pt>
                <c:pt idx="67">
                  <c:v>1.6</c:v>
                </c:pt>
                <c:pt idx="68">
                  <c:v>1.7</c:v>
                </c:pt>
                <c:pt idx="69">
                  <c:v>2.4</c:v>
                </c:pt>
                <c:pt idx="70">
                  <c:v>3.3</c:v>
                </c:pt>
                <c:pt idx="71">
                  <c:v>3.9</c:v>
                </c:pt>
                <c:pt idx="72">
                  <c:v>4</c:v>
                </c:pt>
                <c:pt idx="73">
                  <c:v>4.2</c:v>
                </c:pt>
                <c:pt idx="74">
                  <c:v>4.3</c:v>
                </c:pt>
                <c:pt idx="75">
                  <c:v>4.5999999999999996</c:v>
                </c:pt>
                <c:pt idx="76">
                  <c:v>5.2</c:v>
                </c:pt>
                <c:pt idx="77">
                  <c:v>5.9</c:v>
                </c:pt>
                <c:pt idx="78">
                  <c:v>6.6</c:v>
                </c:pt>
                <c:pt idx="79">
                  <c:v>7.2</c:v>
                </c:pt>
                <c:pt idx="80">
                  <c:v>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029-42A6-95E5-CBED02CEAA8D}"/>
            </c:ext>
          </c:extLst>
        </c:ser>
        <c:ser>
          <c:idx val="0"/>
          <c:order val="2"/>
          <c:tx>
            <c:strRef>
              <c:f>'8.2 Annual CPI'!$T$1:$T$2</c:f>
              <c:strCache>
                <c:ptCount val="2"/>
                <c:pt idx="0">
                  <c:v>OECD - Europe</c:v>
                </c:pt>
              </c:strCache>
            </c:strRef>
          </c:tx>
          <c:spPr>
            <a:ln w="38100">
              <a:solidFill>
                <a:srgbClr val="C7D0D7"/>
              </a:solidFill>
            </a:ln>
          </c:spPr>
          <c:marker>
            <c:symbol val="none"/>
          </c:marker>
          <c:cat>
            <c:numRef>
              <c:f>'8.2 Monthly CPI'!$B$410:$B$494</c:f>
              <c:numCache>
                <c:formatCode>mmm\-yy</c:formatCode>
                <c:ptCount val="85"/>
                <c:pt idx="0">
                  <c:v>42156</c:v>
                </c:pt>
                <c:pt idx="1">
                  <c:v>42186</c:v>
                </c:pt>
                <c:pt idx="2">
                  <c:v>42217</c:v>
                </c:pt>
                <c:pt idx="3">
                  <c:v>42248</c:v>
                </c:pt>
                <c:pt idx="4">
                  <c:v>42278</c:v>
                </c:pt>
                <c:pt idx="5">
                  <c:v>42309</c:v>
                </c:pt>
                <c:pt idx="6">
                  <c:v>42339</c:v>
                </c:pt>
                <c:pt idx="7">
                  <c:v>42370</c:v>
                </c:pt>
                <c:pt idx="8">
                  <c:v>42401</c:v>
                </c:pt>
                <c:pt idx="9">
                  <c:v>42430</c:v>
                </c:pt>
                <c:pt idx="10">
                  <c:v>42461</c:v>
                </c:pt>
                <c:pt idx="11">
                  <c:v>42491</c:v>
                </c:pt>
                <c:pt idx="12">
                  <c:v>42522</c:v>
                </c:pt>
                <c:pt idx="13">
                  <c:v>42552</c:v>
                </c:pt>
                <c:pt idx="14">
                  <c:v>42583</c:v>
                </c:pt>
                <c:pt idx="15">
                  <c:v>42614</c:v>
                </c:pt>
                <c:pt idx="16">
                  <c:v>42644</c:v>
                </c:pt>
                <c:pt idx="17">
                  <c:v>42675</c:v>
                </c:pt>
                <c:pt idx="18">
                  <c:v>42705</c:v>
                </c:pt>
                <c:pt idx="19">
                  <c:v>42736</c:v>
                </c:pt>
                <c:pt idx="20">
                  <c:v>42767</c:v>
                </c:pt>
                <c:pt idx="21">
                  <c:v>42795</c:v>
                </c:pt>
                <c:pt idx="22">
                  <c:v>42826</c:v>
                </c:pt>
                <c:pt idx="23">
                  <c:v>42856</c:v>
                </c:pt>
                <c:pt idx="24">
                  <c:v>42887</c:v>
                </c:pt>
                <c:pt idx="25">
                  <c:v>42917</c:v>
                </c:pt>
                <c:pt idx="26">
                  <c:v>42948</c:v>
                </c:pt>
                <c:pt idx="27">
                  <c:v>42979</c:v>
                </c:pt>
                <c:pt idx="28">
                  <c:v>43009</c:v>
                </c:pt>
                <c:pt idx="29">
                  <c:v>43040</c:v>
                </c:pt>
                <c:pt idx="30">
                  <c:v>43070</c:v>
                </c:pt>
                <c:pt idx="31">
                  <c:v>43101</c:v>
                </c:pt>
                <c:pt idx="32">
                  <c:v>43132</c:v>
                </c:pt>
                <c:pt idx="33">
                  <c:v>43160</c:v>
                </c:pt>
                <c:pt idx="34">
                  <c:v>43191</c:v>
                </c:pt>
                <c:pt idx="35">
                  <c:v>43221</c:v>
                </c:pt>
                <c:pt idx="36">
                  <c:v>43252</c:v>
                </c:pt>
                <c:pt idx="37">
                  <c:v>43282</c:v>
                </c:pt>
                <c:pt idx="38">
                  <c:v>43313</c:v>
                </c:pt>
                <c:pt idx="39">
                  <c:v>43344</c:v>
                </c:pt>
                <c:pt idx="40">
                  <c:v>43374</c:v>
                </c:pt>
                <c:pt idx="41">
                  <c:v>43405</c:v>
                </c:pt>
                <c:pt idx="42">
                  <c:v>43435</c:v>
                </c:pt>
                <c:pt idx="43">
                  <c:v>43466</c:v>
                </c:pt>
                <c:pt idx="44">
                  <c:v>43497</c:v>
                </c:pt>
                <c:pt idx="45">
                  <c:v>43525</c:v>
                </c:pt>
                <c:pt idx="46">
                  <c:v>43556</c:v>
                </c:pt>
                <c:pt idx="47">
                  <c:v>43586</c:v>
                </c:pt>
                <c:pt idx="48">
                  <c:v>43617</c:v>
                </c:pt>
                <c:pt idx="49">
                  <c:v>43647</c:v>
                </c:pt>
                <c:pt idx="50">
                  <c:v>43678</c:v>
                </c:pt>
                <c:pt idx="51">
                  <c:v>43709</c:v>
                </c:pt>
                <c:pt idx="52">
                  <c:v>43739</c:v>
                </c:pt>
                <c:pt idx="53">
                  <c:v>43770</c:v>
                </c:pt>
                <c:pt idx="54">
                  <c:v>43800</c:v>
                </c:pt>
                <c:pt idx="55">
                  <c:v>43831</c:v>
                </c:pt>
                <c:pt idx="56">
                  <c:v>43862</c:v>
                </c:pt>
                <c:pt idx="57">
                  <c:v>43891</c:v>
                </c:pt>
                <c:pt idx="58">
                  <c:v>43922</c:v>
                </c:pt>
                <c:pt idx="59">
                  <c:v>43952</c:v>
                </c:pt>
                <c:pt idx="60">
                  <c:v>43983</c:v>
                </c:pt>
                <c:pt idx="61">
                  <c:v>44013</c:v>
                </c:pt>
                <c:pt idx="62">
                  <c:v>44044</c:v>
                </c:pt>
                <c:pt idx="63">
                  <c:v>44075</c:v>
                </c:pt>
                <c:pt idx="64">
                  <c:v>44105</c:v>
                </c:pt>
                <c:pt idx="65">
                  <c:v>44136</c:v>
                </c:pt>
                <c:pt idx="66">
                  <c:v>44166</c:v>
                </c:pt>
                <c:pt idx="67">
                  <c:v>44197</c:v>
                </c:pt>
                <c:pt idx="68">
                  <c:v>44228</c:v>
                </c:pt>
                <c:pt idx="69">
                  <c:v>44256</c:v>
                </c:pt>
                <c:pt idx="70">
                  <c:v>44287</c:v>
                </c:pt>
                <c:pt idx="71">
                  <c:v>44317</c:v>
                </c:pt>
                <c:pt idx="72">
                  <c:v>44348</c:v>
                </c:pt>
                <c:pt idx="73">
                  <c:v>44378</c:v>
                </c:pt>
                <c:pt idx="74">
                  <c:v>44409</c:v>
                </c:pt>
                <c:pt idx="75">
                  <c:v>44440</c:v>
                </c:pt>
                <c:pt idx="76">
                  <c:v>44470</c:v>
                </c:pt>
                <c:pt idx="77">
                  <c:v>44501</c:v>
                </c:pt>
                <c:pt idx="78">
                  <c:v>44531</c:v>
                </c:pt>
                <c:pt idx="79">
                  <c:v>44562</c:v>
                </c:pt>
                <c:pt idx="80">
                  <c:v>44593</c:v>
                </c:pt>
                <c:pt idx="81">
                  <c:v>44621</c:v>
                </c:pt>
                <c:pt idx="82">
                  <c:v>44652</c:v>
                </c:pt>
                <c:pt idx="83">
                  <c:v>44682</c:v>
                </c:pt>
                <c:pt idx="84">
                  <c:v>44713</c:v>
                </c:pt>
              </c:numCache>
            </c:numRef>
          </c:cat>
          <c:val>
            <c:numRef>
              <c:f>'8.2 Monthly CPI'!$S$410:$S$494</c:f>
              <c:numCache>
                <c:formatCode>#,##0.0_ ;\-#,##0.0\ </c:formatCode>
                <c:ptCount val="85"/>
                <c:pt idx="0">
                  <c:v>0.88389240000000002</c:v>
                </c:pt>
                <c:pt idx="1">
                  <c:v>0.82274369999999997</c:v>
                </c:pt>
                <c:pt idx="2">
                  <c:v>0.79662630000000001</c:v>
                </c:pt>
                <c:pt idx="3">
                  <c:v>0.73002420000000001</c:v>
                </c:pt>
                <c:pt idx="4">
                  <c:v>0.81205510000000003</c:v>
                </c:pt>
                <c:pt idx="5">
                  <c:v>0.79315639999999998</c:v>
                </c:pt>
                <c:pt idx="6">
                  <c:v>0.93238350000000003</c:v>
                </c:pt>
                <c:pt idx="7">
                  <c:v>1.1150990000000001</c:v>
                </c:pt>
                <c:pt idx="8">
                  <c:v>0.78254159999999995</c:v>
                </c:pt>
                <c:pt idx="9">
                  <c:v>0.73986160000000001</c:v>
                </c:pt>
                <c:pt idx="10">
                  <c:v>0.52931899999999998</c:v>
                </c:pt>
                <c:pt idx="11">
                  <c:v>0.62887720000000003</c:v>
                </c:pt>
                <c:pt idx="12">
                  <c:v>0.83379060000000005</c:v>
                </c:pt>
                <c:pt idx="13">
                  <c:v>1.014985</c:v>
                </c:pt>
                <c:pt idx="14">
                  <c:v>0.99629809999999996</c:v>
                </c:pt>
                <c:pt idx="15">
                  <c:v>1.100589</c:v>
                </c:pt>
                <c:pt idx="16">
                  <c:v>1.2021569999999999</c:v>
                </c:pt>
                <c:pt idx="17">
                  <c:v>1.2949740000000001</c:v>
                </c:pt>
                <c:pt idx="18">
                  <c:v>1.845299</c:v>
                </c:pt>
                <c:pt idx="19">
                  <c:v>2.328532</c:v>
                </c:pt>
                <c:pt idx="20">
                  <c:v>2.6444559999999999</c:v>
                </c:pt>
                <c:pt idx="21">
                  <c:v>2.5007860000000002</c:v>
                </c:pt>
                <c:pt idx="22">
                  <c:v>2.74492</c:v>
                </c:pt>
                <c:pt idx="23">
                  <c:v>2.4482379999999999</c:v>
                </c:pt>
                <c:pt idx="24">
                  <c:v>2.2597550000000002</c:v>
                </c:pt>
                <c:pt idx="25">
                  <c:v>2.2235939999999998</c:v>
                </c:pt>
                <c:pt idx="26">
                  <c:v>2.4311440000000002</c:v>
                </c:pt>
                <c:pt idx="27">
                  <c:v>2.5513859999999999</c:v>
                </c:pt>
                <c:pt idx="28">
                  <c:v>2.5</c:v>
                </c:pt>
                <c:pt idx="29">
                  <c:v>2.7</c:v>
                </c:pt>
                <c:pt idx="30">
                  <c:v>2.5</c:v>
                </c:pt>
                <c:pt idx="31">
                  <c:v>2.2999999999999998</c:v>
                </c:pt>
                <c:pt idx="32">
                  <c:v>2.1</c:v>
                </c:pt>
                <c:pt idx="33">
                  <c:v>2.2000000000000002</c:v>
                </c:pt>
                <c:pt idx="34">
                  <c:v>2.2000000000000002</c:v>
                </c:pt>
                <c:pt idx="35">
                  <c:v>2.8</c:v>
                </c:pt>
                <c:pt idx="36">
                  <c:v>3.1</c:v>
                </c:pt>
                <c:pt idx="37">
                  <c:v>3.2</c:v>
                </c:pt>
                <c:pt idx="38">
                  <c:v>3.4</c:v>
                </c:pt>
                <c:pt idx="39">
                  <c:v>3.9</c:v>
                </c:pt>
                <c:pt idx="40">
                  <c:v>4.0999999999999996</c:v>
                </c:pt>
                <c:pt idx="41">
                  <c:v>3.6</c:v>
                </c:pt>
                <c:pt idx="42">
                  <c:v>3.2</c:v>
                </c:pt>
                <c:pt idx="43">
                  <c:v>3</c:v>
                </c:pt>
                <c:pt idx="44">
                  <c:v>3.1</c:v>
                </c:pt>
                <c:pt idx="45">
                  <c:v>3.1</c:v>
                </c:pt>
                <c:pt idx="46">
                  <c:v>3.4</c:v>
                </c:pt>
                <c:pt idx="47">
                  <c:v>3</c:v>
                </c:pt>
                <c:pt idx="48">
                  <c:v>2.7</c:v>
                </c:pt>
                <c:pt idx="49">
                  <c:v>2.8</c:v>
                </c:pt>
                <c:pt idx="50">
                  <c:v>2.5</c:v>
                </c:pt>
                <c:pt idx="51">
                  <c:v>1.9</c:v>
                </c:pt>
                <c:pt idx="52">
                  <c:v>1.7</c:v>
                </c:pt>
                <c:pt idx="53">
                  <c:v>1.9</c:v>
                </c:pt>
                <c:pt idx="54">
                  <c:v>2.2999999999999998</c:v>
                </c:pt>
                <c:pt idx="55">
                  <c:v>2.6</c:v>
                </c:pt>
                <c:pt idx="56">
                  <c:v>2.5</c:v>
                </c:pt>
                <c:pt idx="57">
                  <c:v>2.1</c:v>
                </c:pt>
                <c:pt idx="58">
                  <c:v>1.5</c:v>
                </c:pt>
                <c:pt idx="59">
                  <c:v>1.4</c:v>
                </c:pt>
                <c:pt idx="60">
                  <c:v>1.7</c:v>
                </c:pt>
                <c:pt idx="61">
                  <c:v>1.5</c:v>
                </c:pt>
                <c:pt idx="62">
                  <c:v>1.3</c:v>
                </c:pt>
                <c:pt idx="63">
                  <c:v>1.3</c:v>
                </c:pt>
                <c:pt idx="64">
                  <c:v>1.3</c:v>
                </c:pt>
                <c:pt idx="65">
                  <c:v>1.4</c:v>
                </c:pt>
                <c:pt idx="66">
                  <c:v>1.5</c:v>
                </c:pt>
                <c:pt idx="67">
                  <c:v>2.1</c:v>
                </c:pt>
                <c:pt idx="68">
                  <c:v>2.2000000000000002</c:v>
                </c:pt>
                <c:pt idx="69">
                  <c:v>2.6</c:v>
                </c:pt>
                <c:pt idx="70">
                  <c:v>3.1</c:v>
                </c:pt>
                <c:pt idx="71">
                  <c:v>3.5</c:v>
                </c:pt>
                <c:pt idx="72">
                  <c:v>3.5</c:v>
                </c:pt>
                <c:pt idx="73">
                  <c:v>4</c:v>
                </c:pt>
                <c:pt idx="74">
                  <c:v>4.4000000000000004</c:v>
                </c:pt>
                <c:pt idx="75">
                  <c:v>4.7</c:v>
                </c:pt>
                <c:pt idx="76">
                  <c:v>5.4</c:v>
                </c:pt>
                <c:pt idx="77">
                  <c:v>6.1</c:v>
                </c:pt>
                <c:pt idx="78">
                  <c:v>7.7</c:v>
                </c:pt>
                <c:pt idx="79">
                  <c:v>8.9</c:v>
                </c:pt>
                <c:pt idx="80">
                  <c:v>9.8000000000000007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029-42A6-95E5-CBED02CEAA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3706112"/>
        <c:axId val="94011392"/>
      </c:lineChart>
      <c:dateAx>
        <c:axId val="93706112"/>
        <c:scaling>
          <c:orientation val="minMax"/>
          <c:max val="44713"/>
        </c:scaling>
        <c:delete val="0"/>
        <c:axPos val="b"/>
        <c:numFmt formatCode="mmm\-yy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b="0"/>
            </a:pPr>
            <a:endParaRPr lang="en-US"/>
          </a:p>
        </c:txPr>
        <c:crossAx val="94011392"/>
        <c:crossesAt val="-2"/>
        <c:auto val="1"/>
        <c:lblOffset val="100"/>
        <c:baseTimeUnit val="months"/>
        <c:majorUnit val="12"/>
        <c:majorTimeUnit val="months"/>
        <c:minorUnit val="3"/>
      </c:dateAx>
      <c:valAx>
        <c:axId val="940113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b="0"/>
            </a:pPr>
            <a:endParaRPr lang="en-US"/>
          </a:p>
        </c:txPr>
        <c:crossAx val="93706112"/>
        <c:crosses val="autoZero"/>
        <c:crossBetween val="midCat"/>
        <c:majorUnit val="1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4655426805273797"/>
          <c:y val="8.462178381761741E-2"/>
          <c:w val="0.52201978689671669"/>
          <c:h val="8.1611938547129337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b="0">
              <a:solidFill>
                <a:schemeClr val="tx1"/>
              </a:solidFill>
            </a:defRPr>
          </a:pPr>
          <a:endParaRPr lang="en-US"/>
        </a:p>
      </c:txPr>
    </c:legend>
    <c:plotVisOnly val="1"/>
    <c:dispBlanksAs val="span"/>
    <c:showDLblsOverMax val="0"/>
  </c:chart>
  <c:spPr>
    <a:solidFill>
      <a:schemeClr val="bg1"/>
    </a:solidFill>
    <a:ln w="9525">
      <a:noFill/>
    </a:ln>
  </c:spPr>
  <c:txPr>
    <a:bodyPr/>
    <a:lstStyle/>
    <a:p>
      <a:pPr>
        <a:defRPr sz="900" b="1" i="0" u="none" strike="noStrike" baseline="0">
          <a:solidFill>
            <a:srgbClr val="398BCA"/>
          </a:solidFill>
          <a:latin typeface="+mn-lt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000000000001288" r="0.75000000000001288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</xdr:rowOff>
    </xdr:from>
    <xdr:to>
      <xdr:col>14</xdr:col>
      <xdr:colOff>0</xdr:colOff>
      <xdr:row>16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15</xdr:row>
          <xdr:rowOff>190500</xdr:rowOff>
        </xdr:from>
        <xdr:to>
          <xdr:col>14</xdr:col>
          <xdr:colOff>9525</xdr:colOff>
          <xdr:row>40</xdr:row>
          <xdr:rowOff>19050</xdr:rowOff>
        </xdr:to>
        <xdr:sp macro="" textlink="">
          <xdr:nvSpPr>
            <xdr:cNvPr id="5121" name="Object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0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DCE6EE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1.vml"/><Relationship Id="rId3" Type="http://schemas.openxmlformats.org/officeDocument/2006/relationships/hyperlink" Target="OECDStat_Metadata\OECDStat_Metadata\ShowMetadata.ashx?Dataset=MEI_PRICES&amp;Coords=%5bLOCATION%5d.%5bDEU%5d&amp;ShowOnWeb=true&amp;Lang=en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://www.stats.govt.nz/default.htm" TargetMode="External"/><Relationship Id="rId1" Type="http://schemas.openxmlformats.org/officeDocument/2006/relationships/hyperlink" Target="http://www.abs.gov.au/ausstats/abs@.nsf/mf/6401.0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www.imf.org/external/data.htm" TargetMode="External"/><Relationship Id="rId10" Type="http://schemas.openxmlformats.org/officeDocument/2006/relationships/image" Target="../media/image1.emf"/><Relationship Id="rId4" Type="http://schemas.openxmlformats.org/officeDocument/2006/relationships/hyperlink" Target="http://www.oecd.org/document/18/0,2340,de_2649_201185_20347538_1_1_1_1,00.html" TargetMode="External"/><Relationship Id="rId9" Type="http://schemas.openxmlformats.org/officeDocument/2006/relationships/oleObject" Target="../embeddings/Microsoft_Word_97_-_2003_Document.doc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OECDStat_Metadata/OECDStat_Metadata/ShowMetadata.ashx?Dataset=MEI_PRICES&amp;Coords=%5b%5bSUBJECT%5d.%5bCPALTT%5d%2c%5bMEASURE%5d.%5bGY%5d%2c%5bLOCATION%5d.%5bKOR%5d%5d&amp;ShowOnWeb=true&amp;Lang=en" TargetMode="External"/><Relationship Id="rId13" Type="http://schemas.openxmlformats.org/officeDocument/2006/relationships/hyperlink" Target="OECDStat_Metadata/OECDStat_Metadata/ShowMetadata.ashx?Dataset=MEI_PRICES&amp;Coords=%5b%5bSUBJECT%5d.%5bCPALTT%5d%2c%5bMEASURE%5d.%5bGY%5d%2c%5bLOCATION%5d.%5bOECDE%5d%5d&amp;ShowOnWeb=true&amp;Lang=en" TargetMode="External"/><Relationship Id="rId18" Type="http://schemas.openxmlformats.org/officeDocument/2006/relationships/hyperlink" Target="OECDStat_Metadata/OECDStat_Metadata/ShowMetadata.ashx?Dataset=MEI_PRICES&amp;Coords=%5b%5bSUBJECT%5d.%5bCPALTT%5d%2c%5bMEASURE%5d.%5bGY%5d%2c%5bLOCATION%5d.%5bRUS%5d%5d&amp;ShowOnWeb=true&amp;Lang=en" TargetMode="External"/><Relationship Id="rId3" Type="http://schemas.openxmlformats.org/officeDocument/2006/relationships/hyperlink" Target="OECDStat_Metadata/OECDStat_Metadata/ShowMetadata.ashx?Dataset=MEI_PRICES&amp;Coords=%5b%5bSUBJECT%5d.%5bCPALTT%5d%2c%5bMEASURE%5d.%5bGY%5d%2c%5bLOCATION%5d.%5bFRA%5d%5d&amp;ShowOnWeb=true&amp;Lang=en" TargetMode="External"/><Relationship Id="rId21" Type="http://schemas.openxmlformats.org/officeDocument/2006/relationships/vmlDrawing" Target="../drawings/vmlDrawing2.vml"/><Relationship Id="rId7" Type="http://schemas.openxmlformats.org/officeDocument/2006/relationships/hyperlink" Target="OECDStat_Metadata/OECDStat_Metadata/ShowMetadata.ashx?Dataset=MEI_PRICES&amp;Coords=%5b%5bSUBJECT%5d.%5bCPALTT%5d%2c%5bMEASURE%5d.%5bGY%5d%2c%5bLOCATION%5d.%5bJPN%5d%5d&amp;ShowOnWeb=true&amp;Lang=en" TargetMode="External"/><Relationship Id="rId12" Type="http://schemas.openxmlformats.org/officeDocument/2006/relationships/hyperlink" Target="OECDStat_Metadata/OECDStat_Metadata/ShowMetadata.ashx?Dataset=MEI_PRICES&amp;Coords=%5b%5bSUBJECT%5d.%5bCPALTT%5d%2c%5bMEASURE%5d.%5bGY%5d%2c%5bLOCATION%5d.%5bG-7%5d%5d&amp;ShowOnWeb=true&amp;Lang=en" TargetMode="External"/><Relationship Id="rId17" Type="http://schemas.openxmlformats.org/officeDocument/2006/relationships/hyperlink" Target="OECDStat_Metadata/OECDStat_Metadata/ShowMetadata.ashx?Dataset=MEI_PRICES&amp;Coords=%5b%5bSUBJECT%5d.%5bCPALTT%5d%2c%5bMEASURE%5d.%5bGY%5d%2c%5bLOCATION%5d.%5bIND%5d%5d&amp;ShowOnWeb=true&amp;Lang=en" TargetMode="External"/><Relationship Id="rId2" Type="http://schemas.openxmlformats.org/officeDocument/2006/relationships/hyperlink" Target="OECDStat_Metadata/OECDStat_Metadata/ShowMetadata.ashx?Dataset=MEI_PRICES&amp;Coords=%5b%5bSUBJECT%5d.%5bCPALTT%5d%2c%5bMEASURE%5d.%5bGY%5d%2c%5bLOCATION%5d.%5bCAN%5d%5d&amp;ShowOnWeb=true&amp;Lang=en" TargetMode="External"/><Relationship Id="rId16" Type="http://schemas.openxmlformats.org/officeDocument/2006/relationships/hyperlink" Target="OECDStat_Metadata/OECDStat_Metadata/ShowMetadata.ashx?Dataset=MEI_PRICES&amp;Coords=%5b%5bSUBJECT%5d.%5bCPALTT%5d%2c%5bMEASURE%5d.%5bGY%5d%2c%5bLOCATION%5d.%5bCHN%5d%5d&amp;ShowOnWeb=true&amp;Lang=en" TargetMode="External"/><Relationship Id="rId20" Type="http://schemas.openxmlformats.org/officeDocument/2006/relationships/printerSettings" Target="../printerSettings/printerSettings2.bin"/><Relationship Id="rId1" Type="http://schemas.openxmlformats.org/officeDocument/2006/relationships/hyperlink" Target="OECDStat_Metadata/OECDStat_Metadata/ShowMetadata.ashx?Dataset=MEI_PRICES&amp;Coords=%5b%5bSUBJECT%5d.%5bCPALTT%5d%2c%5bMEASURE%5d.%5bGY%5d%2c%5bLOCATION%5d.%5bAUS%5d%5d&amp;ShowOnWeb=true&amp;Lang=en" TargetMode="External"/><Relationship Id="rId6" Type="http://schemas.openxmlformats.org/officeDocument/2006/relationships/hyperlink" Target="OECDStat_Metadata/OECDStat_Metadata/ShowMetadata.ashx?Dataset=MEI_PRICES&amp;Coords=%5b%5bSUBJECT%5d.%5bCPALTT%5d%2c%5bMEASURE%5d.%5bGY%5d%2c%5bLOCATION%5d.%5bITA%5d%5d&amp;ShowOnWeb=true&amp;Lang=en" TargetMode="External"/><Relationship Id="rId11" Type="http://schemas.openxmlformats.org/officeDocument/2006/relationships/hyperlink" Target="OECDStat_Metadata/OECDStat_Metadata/ShowMetadata.ashx?Dataset=MEI_PRICES&amp;Coords=%5b%5bSUBJECT%5d.%5bCPALTT%5d%2c%5bMEASURE%5d.%5bGY%5d%2c%5bLOCATION%5d.%5bUSA%5d%5d&amp;ShowOnWeb=true&amp;Lang=en" TargetMode="External"/><Relationship Id="rId5" Type="http://schemas.openxmlformats.org/officeDocument/2006/relationships/hyperlink" Target="OECDStat_Metadata/OECDStat_Metadata/ShowMetadata.ashx?Dataset=MEI_PRICES&amp;Coords=%5b%5bSUBJECT%5d.%5bCPALTT%5d%2c%5bMEASURE%5d.%5bGY%5d%2c%5bLOCATION%5d.%5bDEU%5d%5d&amp;ShowOnWeb=true&amp;Lang=en" TargetMode="External"/><Relationship Id="rId15" Type="http://schemas.openxmlformats.org/officeDocument/2006/relationships/hyperlink" Target="OECDStat_Metadata/OECDStat_Metadata/ShowMetadata.ashx?Dataset=MEI_PRICES&amp;Coords=%5b%5bSUBJECT%5d.%5bCPALTT%5d%2c%5bMEASURE%5d.%5bGY%5d%2c%5bLOCATION%5d.%5bBRA%5d%5d&amp;ShowOnWeb=true&amp;Lang=en" TargetMode="External"/><Relationship Id="rId10" Type="http://schemas.openxmlformats.org/officeDocument/2006/relationships/hyperlink" Target="OECDStat_Metadata/OECDStat_Metadata/ShowMetadata.ashx?Dataset=MEI_PRICES&amp;Coords=%5b%5bSUBJECT%5d.%5bCPALTT%5d%2c%5bMEASURE%5d.%5bGY%5d%2c%5bLOCATION%5d.%5bGBR%5d%5d&amp;ShowOnWeb=true&amp;Lang=en" TargetMode="External"/><Relationship Id="rId19" Type="http://schemas.openxmlformats.org/officeDocument/2006/relationships/hyperlink" Target="OECDStat_Metadata/OECDStat_Metadata/ShowMetadata.ashx?Dataset=MEI_PRICES&amp;Coords=%5b%5bSUBJECT%5d.%5bCPALTT%5d%2c%5bMEASURE%5d.%5bGY%5d%2c%5bLOCATION%5d.%5bZAF%5d%5d&amp;ShowOnWeb=true&amp;Lang=en" TargetMode="External"/><Relationship Id="rId4" Type="http://schemas.openxmlformats.org/officeDocument/2006/relationships/hyperlink" Target="OECDStat_Metadata\OECDStat_Metadata\ShowMetadata.ashx?Dataset=MEI_PRICES&amp;Coords=%5bLOCATION%5d.%5bDEU%5d&amp;ShowOnWeb=true&amp;Lang=en" TargetMode="External"/><Relationship Id="rId9" Type="http://schemas.openxmlformats.org/officeDocument/2006/relationships/hyperlink" Target="OECDStat_Metadata/OECDStat_Metadata/ShowMetadata.ashx?Dataset=MEI_PRICES&amp;Coords=%5b%5bSUBJECT%5d.%5bCPALTT%5d%2c%5bMEASURE%5d.%5bGY%5d%2c%5bLOCATION%5d.%5bNZL%5d%5d&amp;ShowOnWeb=true&amp;Lang=en" TargetMode="External"/><Relationship Id="rId14" Type="http://schemas.openxmlformats.org/officeDocument/2006/relationships/hyperlink" Target="OECDStat_Metadata/OECDStat_Metadata/ShowMetadata.ashx?Dataset=MEI_PRICES&amp;Coords=%5b%5bSUBJECT%5d.%5bCPALTT%5d%2c%5bMEASURE%5d.%5bGY%5d%2c%5bLOCATION%5d.%5bOECD%5d%5d&amp;ShowOnWeb=true&amp;Lang=en" TargetMode="External"/><Relationship Id="rId22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OECDStat_Metadata/OECDStat_Metadata/ShowMetadata.ashx?Dataset=MEI_PRICES&amp;Coords=%5bLOCATION%5d.%5bDEU%5d&amp;ShowOnWeb=true&amp;Lang=en" TargetMode="External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L62"/>
  <sheetViews>
    <sheetView tabSelected="1" zoomScaleNormal="100" workbookViewId="0">
      <selection activeCell="L44" sqref="L44"/>
    </sheetView>
  </sheetViews>
  <sheetFormatPr defaultColWidth="7.85546875" defaultRowHeight="12.75"/>
  <cols>
    <col min="1" max="1" width="15.85546875" style="1" customWidth="1"/>
    <col min="2" max="5" width="6.5703125" style="1" customWidth="1"/>
    <col min="6" max="6" width="1.5703125" style="1" customWidth="1"/>
    <col min="7" max="10" width="6.5703125" style="1" customWidth="1"/>
    <col min="11" max="11" width="1.5703125" style="1" customWidth="1"/>
    <col min="12" max="14" width="8.85546875" style="1" customWidth="1"/>
    <col min="15" max="15" width="1.5703125" style="1" customWidth="1"/>
    <col min="16" max="21" width="7.85546875" style="1"/>
    <col min="22" max="22" width="6.5703125" style="1" customWidth="1"/>
    <col min="23" max="16384" width="7.85546875" style="1"/>
  </cols>
  <sheetData>
    <row r="1" spans="1:21" s="68" customFormat="1" ht="29.25" customHeight="1">
      <c r="A1" s="65" t="s">
        <v>10</v>
      </c>
      <c r="B1" s="66"/>
      <c r="C1" s="66"/>
      <c r="D1" s="66"/>
      <c r="E1" s="66"/>
      <c r="F1" s="66"/>
      <c r="G1" s="66"/>
      <c r="H1" s="66"/>
      <c r="I1" s="66"/>
      <c r="J1" s="66"/>
      <c r="K1" s="67"/>
      <c r="L1" s="67"/>
      <c r="M1" s="67"/>
      <c r="N1" s="67"/>
    </row>
    <row r="2" spans="1:21" s="68" customFormat="1" ht="15.75" customHeight="1">
      <c r="A2" s="69"/>
      <c r="B2" s="69"/>
      <c r="C2" s="69"/>
      <c r="D2" s="69"/>
      <c r="E2" s="69"/>
      <c r="F2" s="69"/>
      <c r="G2" s="69"/>
      <c r="H2" s="69"/>
      <c r="I2" s="69"/>
      <c r="J2" s="69"/>
      <c r="R2" s="70"/>
      <c r="S2" s="70"/>
      <c r="T2" s="70"/>
      <c r="U2" s="70"/>
    </row>
    <row r="3" spans="1:21" s="68" customFormat="1" ht="15.75" customHeight="1">
      <c r="A3" s="69"/>
      <c r="B3" s="69"/>
      <c r="C3" s="69"/>
      <c r="D3" s="69"/>
      <c r="E3" s="69"/>
      <c r="F3" s="69"/>
      <c r="G3" s="69"/>
      <c r="H3" s="69"/>
      <c r="I3" s="69"/>
      <c r="J3" s="69"/>
      <c r="R3" s="70"/>
      <c r="S3" s="70"/>
      <c r="T3" s="70"/>
      <c r="U3" s="70"/>
    </row>
    <row r="4" spans="1:21" s="68" customFormat="1" ht="15.75" customHeight="1">
      <c r="A4" s="69"/>
      <c r="B4" s="69"/>
      <c r="C4" s="69"/>
      <c r="D4" s="69"/>
      <c r="E4" s="69"/>
      <c r="F4" s="69"/>
      <c r="G4" s="69"/>
      <c r="H4" s="69"/>
      <c r="I4" s="69"/>
      <c r="J4" s="69"/>
      <c r="R4" s="2"/>
      <c r="S4" s="2"/>
      <c r="T4" s="2"/>
      <c r="U4" s="2"/>
    </row>
    <row r="5" spans="1:21" s="68" customFormat="1" ht="15.75" customHeight="1">
      <c r="A5" s="69"/>
      <c r="B5" s="69"/>
      <c r="C5" s="69"/>
      <c r="D5" s="69"/>
      <c r="E5" s="69"/>
      <c r="F5" s="69"/>
      <c r="G5" s="69"/>
      <c r="H5" s="69"/>
      <c r="I5" s="69"/>
      <c r="J5" s="69"/>
      <c r="R5" s="2"/>
      <c r="S5" s="3"/>
      <c r="T5" s="3"/>
      <c r="U5" s="3"/>
    </row>
    <row r="6" spans="1:21" s="68" customFormat="1" ht="15.75" customHeight="1">
      <c r="A6" s="69"/>
      <c r="B6" s="69"/>
      <c r="C6" s="69"/>
      <c r="D6" s="69"/>
      <c r="E6" s="69"/>
      <c r="F6" s="69"/>
      <c r="G6" s="69"/>
      <c r="H6" s="69"/>
      <c r="I6" s="69"/>
      <c r="J6" s="69"/>
    </row>
    <row r="7" spans="1:21" s="68" customFormat="1" ht="15.75" customHeight="1">
      <c r="A7" s="69"/>
      <c r="B7" s="69"/>
      <c r="C7" s="69"/>
      <c r="D7" s="69"/>
      <c r="E7" s="69"/>
      <c r="F7" s="69"/>
      <c r="G7" s="69"/>
      <c r="H7" s="69"/>
      <c r="I7" s="69"/>
      <c r="J7" s="69"/>
    </row>
    <row r="8" spans="1:21" s="68" customFormat="1" ht="15.75" customHeight="1">
      <c r="A8" s="69"/>
      <c r="B8" s="69"/>
      <c r="C8" s="69"/>
      <c r="D8" s="69"/>
      <c r="E8" s="69"/>
      <c r="F8" s="69"/>
      <c r="G8" s="69"/>
      <c r="H8" s="69"/>
      <c r="I8" s="69"/>
      <c r="J8" s="69"/>
    </row>
    <row r="9" spans="1:21" s="68" customFormat="1" ht="15.75" customHeight="1">
      <c r="A9" s="69"/>
      <c r="B9" s="69"/>
      <c r="C9" s="69"/>
      <c r="D9" s="69"/>
      <c r="E9" s="69"/>
      <c r="F9" s="69"/>
      <c r="G9" s="69"/>
      <c r="H9" s="69"/>
      <c r="I9" s="69"/>
      <c r="J9" s="69"/>
    </row>
    <row r="10" spans="1:21" s="68" customFormat="1" ht="15.75" customHeight="1">
      <c r="A10" s="69"/>
      <c r="B10" s="69"/>
      <c r="C10" s="69"/>
      <c r="D10" s="69"/>
      <c r="E10" s="69"/>
      <c r="F10" s="69"/>
      <c r="G10" s="69"/>
      <c r="H10" s="69"/>
      <c r="I10" s="69"/>
      <c r="J10" s="69"/>
    </row>
    <row r="11" spans="1:21" s="68" customFormat="1" ht="15.75" customHeight="1">
      <c r="A11" s="69"/>
      <c r="B11" s="69"/>
      <c r="C11" s="69"/>
      <c r="D11" s="69"/>
      <c r="E11" s="69"/>
      <c r="F11" s="69"/>
      <c r="G11" s="69"/>
      <c r="H11" s="69"/>
      <c r="I11" s="69"/>
      <c r="J11" s="69"/>
    </row>
    <row r="12" spans="1:21" s="68" customFormat="1" ht="15.75" customHeight="1">
      <c r="A12" s="69"/>
      <c r="B12" s="69"/>
      <c r="C12" s="69"/>
      <c r="D12" s="69"/>
      <c r="E12" s="69"/>
      <c r="F12" s="69"/>
      <c r="G12" s="69"/>
      <c r="H12" s="69"/>
      <c r="I12" s="69"/>
      <c r="J12" s="69"/>
    </row>
    <row r="13" spans="1:21" s="68" customFormat="1" ht="15.75" customHeight="1">
      <c r="A13" s="69"/>
      <c r="B13" s="69"/>
      <c r="C13" s="69"/>
      <c r="D13" s="69"/>
      <c r="E13" s="69"/>
      <c r="F13" s="69"/>
      <c r="G13" s="69"/>
      <c r="H13" s="69"/>
      <c r="I13" s="69"/>
      <c r="J13" s="69"/>
    </row>
    <row r="14" spans="1:21" s="68" customFormat="1" ht="15.75" customHeight="1">
      <c r="A14" s="69"/>
      <c r="B14" s="69"/>
      <c r="C14" s="69"/>
      <c r="D14" s="69"/>
      <c r="E14" s="69"/>
      <c r="F14" s="69"/>
      <c r="G14" s="69"/>
      <c r="H14" s="69"/>
      <c r="I14" s="69"/>
      <c r="J14" s="69"/>
    </row>
    <row r="15" spans="1:21" s="68" customFormat="1" ht="15.75" customHeight="1">
      <c r="A15" s="69"/>
      <c r="B15" s="69"/>
      <c r="C15" s="69"/>
      <c r="D15" s="69"/>
      <c r="E15" s="69"/>
      <c r="F15" s="69"/>
      <c r="G15" s="69"/>
      <c r="H15" s="69"/>
      <c r="I15" s="69"/>
      <c r="J15" s="69"/>
      <c r="R15" s="4"/>
      <c r="S15" s="5"/>
      <c r="T15" s="5"/>
      <c r="U15" s="5"/>
    </row>
    <row r="16" spans="1:21" s="68" customFormat="1" ht="15.75" customHeight="1">
      <c r="A16" s="69"/>
      <c r="B16" s="69"/>
      <c r="C16" s="69"/>
      <c r="D16" s="69"/>
      <c r="E16" s="69"/>
      <c r="F16" s="69"/>
      <c r="G16" s="69"/>
      <c r="H16" s="69"/>
      <c r="I16" s="69"/>
      <c r="J16" s="69"/>
      <c r="R16" s="4"/>
      <c r="S16" s="5"/>
      <c r="T16" s="5"/>
      <c r="U16" s="5"/>
    </row>
    <row r="17" spans="1:38" ht="15.75" hidden="1" customHeight="1">
      <c r="A17" s="22"/>
      <c r="B17" s="22"/>
      <c r="C17" s="22"/>
      <c r="D17" s="22"/>
      <c r="E17" s="22"/>
      <c r="F17" s="22"/>
      <c r="G17" s="22"/>
      <c r="H17" s="22"/>
      <c r="I17" s="22"/>
      <c r="J17" s="22"/>
      <c r="R17" s="4"/>
      <c r="S17" s="5"/>
      <c r="T17" s="5"/>
      <c r="U17" s="5"/>
    </row>
    <row r="18" spans="1:38" ht="15.75" hidden="1" customHeight="1">
      <c r="A18" s="22"/>
      <c r="B18" s="22"/>
      <c r="C18" s="22"/>
      <c r="D18" s="22"/>
      <c r="E18" s="22"/>
      <c r="F18" s="22"/>
      <c r="G18" s="22"/>
      <c r="H18" s="22"/>
      <c r="I18" s="22"/>
      <c r="J18" s="22"/>
      <c r="R18" s="4"/>
      <c r="S18" s="5"/>
      <c r="T18" s="5"/>
      <c r="U18" s="5"/>
    </row>
    <row r="19" spans="1:38" s="54" customFormat="1" ht="12.75" customHeight="1">
      <c r="A19" s="52"/>
      <c r="B19" s="89" t="s">
        <v>465</v>
      </c>
      <c r="C19" s="89"/>
      <c r="D19" s="89"/>
      <c r="E19" s="89"/>
      <c r="F19" s="53"/>
      <c r="G19" s="88" t="s">
        <v>11</v>
      </c>
      <c r="H19" s="88"/>
      <c r="I19" s="88"/>
      <c r="J19" s="88"/>
      <c r="R19" s="55"/>
      <c r="S19" s="56"/>
      <c r="T19" s="56"/>
      <c r="U19" s="56"/>
      <c r="V19" s="56"/>
      <c r="W19" s="56"/>
      <c r="X19" s="56"/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I19" s="56"/>
      <c r="AJ19" s="56"/>
      <c r="AK19" s="56"/>
    </row>
    <row r="20" spans="1:38" s="43" customFormat="1" ht="12.75" customHeight="1">
      <c r="A20" s="40" t="s">
        <v>12</v>
      </c>
      <c r="B20" s="40">
        <v>2018</v>
      </c>
      <c r="C20" s="40">
        <v>2019</v>
      </c>
      <c r="D20" s="40">
        <v>2020</v>
      </c>
      <c r="E20" s="40">
        <v>2021</v>
      </c>
      <c r="F20" s="41"/>
      <c r="G20" s="42">
        <v>44531</v>
      </c>
      <c r="H20" s="42">
        <v>44562</v>
      </c>
      <c r="I20" s="42">
        <v>44593</v>
      </c>
      <c r="J20" s="42">
        <v>44621</v>
      </c>
      <c r="R20" s="44"/>
      <c r="S20" s="45"/>
      <c r="T20" s="45"/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5"/>
      <c r="AG20" s="45"/>
      <c r="AH20" s="45"/>
      <c r="AI20" s="45"/>
      <c r="AJ20" s="45"/>
      <c r="AK20" s="45"/>
    </row>
    <row r="21" spans="1:38" s="26" customFormat="1" ht="12" customHeight="1">
      <c r="A21" s="6" t="s">
        <v>13</v>
      </c>
      <c r="B21" s="7">
        <f ca="1">OFFSET('8.2 Annual CPI'!$D$57, COLUMN()-2, ROW()-21)</f>
        <v>1.9</v>
      </c>
      <c r="C21" s="7">
        <f ca="1">OFFSET('8.2 Annual CPI'!$D$57, COLUMN()-2, ROW()-21)</f>
        <v>1.6</v>
      </c>
      <c r="D21" s="7">
        <f ca="1">OFFSET('8.2 Annual CPI'!$D$57, COLUMN()-2, ROW()-21)</f>
        <v>0.8</v>
      </c>
      <c r="E21" s="7">
        <f ca="1">OFFSET('8.2 Annual CPI'!$D$57, COLUMN()-2, ROW()-21)</f>
        <v>2.9</v>
      </c>
      <c r="F21" s="9"/>
      <c r="G21" s="7">
        <f ca="1">OFFSET('8.2 Monthly CPI'!$C$488, COLUMN()-7, ROW()-21)</f>
        <v>3.5</v>
      </c>
      <c r="H21" s="7"/>
      <c r="I21" s="7"/>
      <c r="J21" s="7">
        <f ca="1">OFFSET('8.2 Monthly CPI'!$C$488, COLUMN()-7, ROW()-21)</f>
        <v>5.0999999999999996</v>
      </c>
      <c r="K21" s="25"/>
      <c r="R21" s="8"/>
      <c r="S21" s="27"/>
      <c r="T21" s="27"/>
      <c r="U21" s="27"/>
      <c r="V21" s="27"/>
      <c r="W21" s="27"/>
      <c r="X21" s="27"/>
      <c r="Y21" s="27"/>
      <c r="Z21" s="27"/>
      <c r="AA21" s="27"/>
      <c r="AB21" s="5"/>
      <c r="AC21" s="27"/>
      <c r="AD21" s="27"/>
      <c r="AE21" s="27"/>
      <c r="AF21" s="27"/>
      <c r="AG21" s="27"/>
      <c r="AH21" s="27"/>
      <c r="AI21" s="27"/>
      <c r="AJ21" s="27"/>
      <c r="AK21" s="23"/>
      <c r="AL21" s="25"/>
    </row>
    <row r="22" spans="1:38" s="26" customFormat="1" ht="12" customHeight="1">
      <c r="A22" s="7" t="s">
        <v>462</v>
      </c>
      <c r="B22" s="7">
        <f ca="1">OFFSET('8.2 Annual CPI'!$D$57, COLUMN()-2, ROW()-21)</f>
        <v>3.7</v>
      </c>
      <c r="C22" s="7">
        <f ca="1">OFFSET('8.2 Annual CPI'!$D$57, COLUMN()-2, ROW()-21)</f>
        <v>3.7</v>
      </c>
      <c r="D22" s="7">
        <f ca="1">OFFSET('8.2 Annual CPI'!$D$57, COLUMN()-2, ROW()-21)</f>
        <v>3.2</v>
      </c>
      <c r="E22" s="7">
        <f ca="1">OFFSET('8.2 Annual CPI'!$D$57, COLUMN()-2, ROW()-21)</f>
        <v>8.3000000000000007</v>
      </c>
      <c r="F22" s="9"/>
      <c r="G22" s="7">
        <f ca="1">OFFSET('8.2 Monthly CPI'!$C$488, COLUMN()-7, ROW()-21)</f>
        <v>10.1</v>
      </c>
      <c r="H22" s="7">
        <f ca="1">OFFSET('8.2 Monthly CPI'!$C$488, COLUMN()-7, ROW()-21)</f>
        <v>10.4</v>
      </c>
      <c r="I22" s="7">
        <f ca="1">OFFSET('8.2 Monthly CPI'!$C$488, COLUMN()-7, ROW()-21)</f>
        <v>10.5</v>
      </c>
      <c r="J22" s="7"/>
      <c r="K22" s="25"/>
      <c r="R22" s="8"/>
      <c r="S22" s="27"/>
      <c r="T22" s="27"/>
      <c r="U22" s="27"/>
      <c r="V22" s="27"/>
      <c r="W22" s="27"/>
      <c r="X22" s="27"/>
      <c r="Y22" s="27"/>
      <c r="Z22" s="27"/>
      <c r="AA22" s="27"/>
      <c r="AB22" s="5"/>
      <c r="AC22" s="27"/>
      <c r="AD22" s="27"/>
      <c r="AE22" s="27"/>
      <c r="AF22" s="27"/>
      <c r="AG22" s="27"/>
      <c r="AH22" s="27"/>
      <c r="AI22" s="27"/>
      <c r="AJ22" s="27"/>
      <c r="AK22" s="25"/>
      <c r="AL22" s="25"/>
    </row>
    <row r="23" spans="1:38" s="26" customFormat="1" ht="12" customHeight="1">
      <c r="A23" s="7" t="s">
        <v>1</v>
      </c>
      <c r="B23" s="7">
        <f ca="1">OFFSET('8.2 Annual CPI'!$D$57, COLUMN()-2, ROW()-21)</f>
        <v>2.2999999999999998</v>
      </c>
      <c r="C23" s="7">
        <f ca="1">OFFSET('8.2 Annual CPI'!$D$57, COLUMN()-2, ROW()-21)</f>
        <v>1.9</v>
      </c>
      <c r="D23" s="7">
        <f ca="1">OFFSET('8.2 Annual CPI'!$D$57, COLUMN()-2, ROW()-21)</f>
        <v>0.7</v>
      </c>
      <c r="E23" s="7">
        <f ca="1">OFFSET('8.2 Annual CPI'!$D$57, COLUMN()-2, ROW()-21)</f>
        <v>3.4</v>
      </c>
      <c r="F23" s="9"/>
      <c r="G23" s="7">
        <f ca="1">OFFSET('8.2 Monthly CPI'!$C$488, COLUMN()-7, ROW()-21)</f>
        <v>4.8</v>
      </c>
      <c r="H23" s="7">
        <f ca="1">OFFSET('8.2 Monthly CPI'!$C$488, COLUMN()-7, ROW()-21)</f>
        <v>5.0999999999999996</v>
      </c>
      <c r="I23" s="7">
        <f ca="1">OFFSET('8.2 Monthly CPI'!$C$488, COLUMN()-7, ROW()-21)</f>
        <v>5.7</v>
      </c>
      <c r="J23" s="7">
        <f ca="1">OFFSET('8.2 Monthly CPI'!$C$488, COLUMN()-7, ROW()-21)</f>
        <v>6.7</v>
      </c>
      <c r="K23" s="25"/>
      <c r="R23" s="8"/>
      <c r="S23" s="27"/>
      <c r="T23" s="27"/>
      <c r="U23" s="27"/>
      <c r="V23" s="27"/>
      <c r="W23" s="27"/>
      <c r="X23" s="27"/>
      <c r="Y23" s="27"/>
      <c r="Z23" s="27"/>
      <c r="AA23" s="27"/>
      <c r="AB23" s="5"/>
      <c r="AC23" s="27"/>
      <c r="AD23" s="27"/>
      <c r="AE23" s="27"/>
      <c r="AF23" s="27"/>
      <c r="AG23" s="27"/>
      <c r="AH23" s="27"/>
      <c r="AI23" s="27"/>
      <c r="AJ23" s="27"/>
      <c r="AK23" s="28"/>
      <c r="AL23" s="25"/>
    </row>
    <row r="24" spans="1:38" s="26" customFormat="1" ht="12" customHeight="1">
      <c r="A24" s="7" t="s">
        <v>9</v>
      </c>
      <c r="B24" s="7">
        <f ca="1">OFFSET('8.2 Annual CPI'!$D$57, COLUMN()-2, ROW()-21)</f>
        <v>2.1</v>
      </c>
      <c r="C24" s="7">
        <f ca="1">OFFSET('8.2 Annual CPI'!$D$57, COLUMN()-2, ROW()-21)</f>
        <v>2.9</v>
      </c>
      <c r="D24" s="7">
        <f ca="1">OFFSET('8.2 Annual CPI'!$D$57, COLUMN()-2, ROW()-21)</f>
        <v>2.5</v>
      </c>
      <c r="E24" s="7">
        <f ca="1">OFFSET('8.2 Annual CPI'!$D$57, COLUMN()-2, ROW()-21)</f>
        <v>0.9</v>
      </c>
      <c r="F24" s="9"/>
      <c r="G24" s="7">
        <f ca="1">OFFSET('8.2 Monthly CPI'!$C$488, COLUMN()-7, ROW()-21)</f>
        <v>1.5</v>
      </c>
      <c r="H24" s="7">
        <f ca="1">OFFSET('8.2 Monthly CPI'!$C$488, COLUMN()-7, ROW()-21)</f>
        <v>0.9</v>
      </c>
      <c r="I24" s="7">
        <f ca="1">OFFSET('8.2 Monthly CPI'!$C$488, COLUMN()-7, ROW()-21)</f>
        <v>0.9</v>
      </c>
      <c r="J24" s="7">
        <f ca="1">OFFSET('8.2 Monthly CPI'!$C$488, COLUMN()-7, ROW()-21)</f>
        <v>1.5</v>
      </c>
      <c r="K24" s="25"/>
      <c r="Q24" s="4"/>
      <c r="R24" s="8"/>
      <c r="S24" s="27"/>
      <c r="T24" s="27"/>
      <c r="U24" s="27"/>
      <c r="V24" s="27"/>
      <c r="W24" s="27"/>
      <c r="X24" s="27"/>
      <c r="Y24" s="27"/>
      <c r="Z24" s="27"/>
      <c r="AA24" s="27"/>
      <c r="AB24" s="5"/>
      <c r="AC24" s="27"/>
      <c r="AD24" s="27"/>
      <c r="AE24" s="27"/>
      <c r="AF24" s="27"/>
      <c r="AG24" s="27"/>
      <c r="AH24" s="27"/>
      <c r="AI24" s="27"/>
      <c r="AJ24" s="27"/>
      <c r="AK24" s="28"/>
      <c r="AL24" s="25"/>
    </row>
    <row r="25" spans="1:38" s="26" customFormat="1" ht="12" customHeight="1">
      <c r="A25" s="7" t="s">
        <v>2</v>
      </c>
      <c r="B25" s="7">
        <f ca="1">OFFSET('8.2 Annual CPI'!$D$57, COLUMN()-2, ROW()-21)</f>
        <v>1.9</v>
      </c>
      <c r="C25" s="7">
        <f ca="1">OFFSET('8.2 Annual CPI'!$D$57, COLUMN()-2, ROW()-21)</f>
        <v>1.1000000000000001</v>
      </c>
      <c r="D25" s="7">
        <f ca="1">OFFSET('8.2 Annual CPI'!$D$57, COLUMN()-2, ROW()-21)</f>
        <v>0.5</v>
      </c>
      <c r="E25" s="7">
        <f ca="1">OFFSET('8.2 Annual CPI'!$D$57, COLUMN()-2, ROW()-21)</f>
        <v>1.6</v>
      </c>
      <c r="F25" s="9"/>
      <c r="G25" s="7">
        <f ca="1">OFFSET('8.2 Monthly CPI'!$C$488, COLUMN()-7, ROW()-21)</f>
        <v>2.8</v>
      </c>
      <c r="H25" s="7">
        <f ca="1">OFFSET('8.2 Monthly CPI'!$C$488, COLUMN()-7, ROW()-21)</f>
        <v>2.9</v>
      </c>
      <c r="I25" s="7">
        <f ca="1">OFFSET('8.2 Monthly CPI'!$C$488, COLUMN()-7, ROW()-21)</f>
        <v>3.6</v>
      </c>
      <c r="J25" s="7">
        <f ca="1">OFFSET('8.2 Monthly CPI'!$C$488, COLUMN()-7, ROW()-21)</f>
        <v>4.5</v>
      </c>
      <c r="K25" s="25"/>
      <c r="Q25" s="29"/>
      <c r="R25" s="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5"/>
    </row>
    <row r="26" spans="1:38" s="26" customFormat="1" ht="12" customHeight="1">
      <c r="A26" s="7" t="s">
        <v>14</v>
      </c>
      <c r="B26" s="7">
        <f ca="1">OFFSET('8.2 Annual CPI'!$D$57, COLUMN()-2, ROW()-21)</f>
        <v>1.7</v>
      </c>
      <c r="C26" s="7">
        <f ca="1">OFFSET('8.2 Annual CPI'!$D$57, COLUMN()-2, ROW()-21)</f>
        <v>1.4</v>
      </c>
      <c r="D26" s="7">
        <f ca="1">OFFSET('8.2 Annual CPI'!$D$57, COLUMN()-2, ROW()-21)</f>
        <v>0.5</v>
      </c>
      <c r="E26" s="7">
        <f ca="1">OFFSET('8.2 Annual CPI'!$D$57, COLUMN()-2, ROW()-21)</f>
        <v>3.1</v>
      </c>
      <c r="F26" s="9"/>
      <c r="G26" s="7">
        <f ca="1">OFFSET('8.2 Monthly CPI'!$C$488, COLUMN()-7, ROW()-21)</f>
        <v>5.3</v>
      </c>
      <c r="H26" s="7">
        <f ca="1">OFFSET('8.2 Monthly CPI'!$C$488, COLUMN()-7, ROW()-21)</f>
        <v>4.9000000000000004</v>
      </c>
      <c r="I26" s="7">
        <f ca="1">OFFSET('8.2 Monthly CPI'!$C$488, COLUMN()-7, ROW()-21)</f>
        <v>5.0999999999999996</v>
      </c>
      <c r="J26" s="7">
        <f ca="1">OFFSET('8.2 Monthly CPI'!$C$488, COLUMN()-7, ROW()-21)</f>
        <v>7.3</v>
      </c>
      <c r="K26" s="25"/>
      <c r="Q26" s="29"/>
      <c r="R26" s="24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8"/>
      <c r="AL26" s="25"/>
    </row>
    <row r="27" spans="1:38" s="26" customFormat="1" ht="12" customHeight="1">
      <c r="A27" s="7" t="s">
        <v>463</v>
      </c>
      <c r="B27" s="7">
        <f ca="1">OFFSET('8.2 Annual CPI'!$D$57, COLUMN()-2, ROW()-21)</f>
        <v>4.9000000000000004</v>
      </c>
      <c r="C27" s="7">
        <f ca="1">OFFSET('8.2 Annual CPI'!$D$57, COLUMN()-2, ROW()-21)</f>
        <v>7.7</v>
      </c>
      <c r="D27" s="7">
        <f ca="1">OFFSET('8.2 Annual CPI'!$D$57, COLUMN()-2, ROW()-21)</f>
        <v>5.6</v>
      </c>
      <c r="E27" s="7">
        <f ca="1">OFFSET('8.2 Annual CPI'!$D$57, COLUMN()-2, ROW()-21)</f>
        <v>4.9000000000000004</v>
      </c>
      <c r="F27" s="9"/>
      <c r="G27" s="7">
        <f ca="1">OFFSET('8.2 Monthly CPI'!$C$488, COLUMN()-7, ROW()-21)</f>
        <v>5.6</v>
      </c>
      <c r="H27" s="7">
        <f ca="1">OFFSET('8.2 Monthly CPI'!$C$488, COLUMN()-7, ROW()-21)</f>
        <v>5.8</v>
      </c>
      <c r="I27" s="7">
        <f ca="1">OFFSET('8.2 Monthly CPI'!$C$488, COLUMN()-7, ROW()-21)</f>
        <v>5</v>
      </c>
      <c r="J27" s="7"/>
      <c r="K27" s="25"/>
      <c r="Q27" s="29"/>
      <c r="R27" s="30"/>
      <c r="S27" s="30"/>
      <c r="T27" s="30"/>
      <c r="U27" s="30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5"/>
      <c r="AL27" s="25"/>
    </row>
    <row r="28" spans="1:38" s="26" customFormat="1" ht="12" customHeight="1">
      <c r="A28" s="7" t="s">
        <v>3</v>
      </c>
      <c r="B28" s="7">
        <f ca="1">OFFSET('8.2 Annual CPI'!$D$57, COLUMN()-2, ROW()-21)</f>
        <v>1.1000000000000001</v>
      </c>
      <c r="C28" s="7">
        <f ca="1">OFFSET('8.2 Annual CPI'!$D$57, COLUMN()-2, ROW()-21)</f>
        <v>0.6</v>
      </c>
      <c r="D28" s="7">
        <f ca="1">OFFSET('8.2 Annual CPI'!$D$57, COLUMN()-2, ROW()-21)</f>
        <v>-0.1</v>
      </c>
      <c r="E28" s="7">
        <f ca="1">OFFSET('8.2 Annual CPI'!$D$57, COLUMN()-2, ROW()-21)</f>
        <v>1.9</v>
      </c>
      <c r="F28" s="9"/>
      <c r="G28" s="7">
        <f ca="1">OFFSET('8.2 Monthly CPI'!$C$488, COLUMN()-7, ROW()-21)</f>
        <v>3.9</v>
      </c>
      <c r="H28" s="7">
        <f ca="1">OFFSET('8.2 Monthly CPI'!$C$488, COLUMN()-7, ROW()-21)</f>
        <v>4.8</v>
      </c>
      <c r="I28" s="7">
        <f ca="1">OFFSET('8.2 Monthly CPI'!$C$488, COLUMN()-7, ROW()-21)</f>
        <v>5.7</v>
      </c>
      <c r="J28" s="7">
        <f ca="1">OFFSET('8.2 Monthly CPI'!$C$488, COLUMN()-7, ROW()-21)</f>
        <v>6.5</v>
      </c>
      <c r="K28" s="25"/>
      <c r="Q28" s="29"/>
      <c r="R28" s="30"/>
      <c r="S28" s="30"/>
      <c r="T28" s="30"/>
      <c r="U28" s="30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5"/>
      <c r="AL28" s="25"/>
    </row>
    <row r="29" spans="1:38" s="26" customFormat="1" ht="12" customHeight="1">
      <c r="A29" s="7" t="s">
        <v>4</v>
      </c>
      <c r="B29" s="7">
        <f ca="1">OFFSET('8.2 Annual CPI'!$D$57, COLUMN()-2, ROW()-21)</f>
        <v>1</v>
      </c>
      <c r="C29" s="7">
        <f ca="1">OFFSET('8.2 Annual CPI'!$D$57, COLUMN()-2, ROW()-21)</f>
        <v>0.5</v>
      </c>
      <c r="D29" s="7">
        <f ca="1">OFFSET('8.2 Annual CPI'!$D$57, COLUMN()-2, ROW()-21)</f>
        <v>0</v>
      </c>
      <c r="E29" s="7">
        <f ca="1">OFFSET('8.2 Annual CPI'!$D$57, COLUMN()-2, ROW()-21)</f>
        <v>-0.2</v>
      </c>
      <c r="F29" s="9"/>
      <c r="G29" s="7">
        <f ca="1">OFFSET('8.2 Monthly CPI'!$C$488, COLUMN()-7, ROW()-21)</f>
        <v>0.8</v>
      </c>
      <c r="H29" s="7">
        <f ca="1">OFFSET('8.2 Monthly CPI'!$C$488, COLUMN()-7, ROW()-21)</f>
        <v>0.5</v>
      </c>
      <c r="I29" s="7">
        <f ca="1">OFFSET('8.2 Monthly CPI'!$C$488, COLUMN()-7, ROW()-21)</f>
        <v>0.9</v>
      </c>
      <c r="J29" s="7">
        <f ca="1">OFFSET('8.2 Monthly CPI'!$C$488, COLUMN()-7, ROW()-21)</f>
        <v>1.2</v>
      </c>
      <c r="K29" s="25"/>
      <c r="Q29" s="31"/>
      <c r="R29" s="8"/>
      <c r="S29" s="32"/>
      <c r="T29" s="32"/>
      <c r="U29" s="32"/>
      <c r="V29" s="32"/>
      <c r="W29" s="32"/>
      <c r="X29" s="32"/>
      <c r="Y29" s="32"/>
      <c r="Z29" s="32"/>
      <c r="AA29" s="32"/>
      <c r="AB29" s="5"/>
      <c r="AC29" s="32"/>
      <c r="AD29" s="32"/>
      <c r="AE29" s="32"/>
      <c r="AF29" s="32"/>
      <c r="AG29" s="32"/>
      <c r="AH29" s="32"/>
      <c r="AI29" s="32"/>
      <c r="AJ29" s="32"/>
      <c r="AK29" s="25"/>
      <c r="AL29" s="25"/>
    </row>
    <row r="30" spans="1:38" s="26" customFormat="1" ht="12" customHeight="1">
      <c r="A30" s="7" t="s">
        <v>5</v>
      </c>
      <c r="B30" s="7">
        <f ca="1">OFFSET('8.2 Annual CPI'!$D$57, COLUMN()-2, ROW()-21)</f>
        <v>1.5</v>
      </c>
      <c r="C30" s="7">
        <f ca="1">OFFSET('8.2 Annual CPI'!$D$57, COLUMN()-2, ROW()-21)</f>
        <v>0.4</v>
      </c>
      <c r="D30" s="7">
        <f ca="1">OFFSET('8.2 Annual CPI'!$D$57, COLUMN()-2, ROW()-21)</f>
        <v>0.5</v>
      </c>
      <c r="E30" s="7">
        <f ca="1">OFFSET('8.2 Annual CPI'!$D$57, COLUMN()-2, ROW()-21)</f>
        <v>2.5</v>
      </c>
      <c r="F30" s="9"/>
      <c r="G30" s="7">
        <f ca="1">OFFSET('8.2 Monthly CPI'!$C$488, COLUMN()-7, ROW()-21)</f>
        <v>3.7</v>
      </c>
      <c r="H30" s="7">
        <f ca="1">OFFSET('8.2 Monthly CPI'!$C$488, COLUMN()-7, ROW()-21)</f>
        <v>3.6</v>
      </c>
      <c r="I30" s="7">
        <f ca="1">OFFSET('8.2 Monthly CPI'!$C$488, COLUMN()-7, ROW()-21)</f>
        <v>3.7</v>
      </c>
      <c r="J30" s="7">
        <f ca="1">OFFSET('8.2 Monthly CPI'!$C$488, COLUMN()-7, ROW()-21)</f>
        <v>4.0999999999999996</v>
      </c>
      <c r="K30" s="25"/>
      <c r="R30" s="8"/>
      <c r="S30" s="32"/>
      <c r="T30" s="32"/>
      <c r="U30" s="32"/>
      <c r="V30" s="32"/>
      <c r="W30" s="32"/>
      <c r="X30" s="32"/>
      <c r="Y30" s="32"/>
      <c r="Z30" s="32"/>
      <c r="AA30" s="32"/>
      <c r="AB30" s="5"/>
      <c r="AC30" s="32"/>
      <c r="AD30" s="32"/>
      <c r="AE30" s="32"/>
      <c r="AF30" s="32"/>
      <c r="AG30" s="32"/>
      <c r="AH30" s="32"/>
      <c r="AI30" s="32"/>
      <c r="AJ30" s="32"/>
      <c r="AK30" s="25"/>
      <c r="AL30" s="25"/>
    </row>
    <row r="31" spans="1:38" s="26" customFormat="1" ht="12" customHeight="1">
      <c r="A31" s="6" t="s">
        <v>15</v>
      </c>
      <c r="B31" s="7">
        <f ca="1">OFFSET('8.2 Annual CPI'!$D$57, COLUMN()-2, ROW()-21)</f>
        <v>1.6</v>
      </c>
      <c r="C31" s="7">
        <f ca="1">OFFSET('8.2 Annual CPI'!$D$57, COLUMN()-2, ROW()-21)</f>
        <v>1.6</v>
      </c>
      <c r="D31" s="7">
        <f ca="1">OFFSET('8.2 Annual CPI'!$D$57, COLUMN()-2, ROW()-21)</f>
        <v>1.7</v>
      </c>
      <c r="E31" s="7">
        <f ca="1">OFFSET('8.2 Annual CPI'!$D$57, COLUMN()-2, ROW()-21)</f>
        <v>3.9</v>
      </c>
      <c r="F31" s="9"/>
      <c r="G31" s="7">
        <f ca="1">OFFSET('8.2 Monthly CPI'!$C$488, COLUMN()-7, ROW()-21)</f>
        <v>5.9</v>
      </c>
      <c r="H31" s="7"/>
      <c r="I31" s="7"/>
      <c r="J31" s="7">
        <f ca="1">OFFSET('8.2 Monthly CPI'!$C$488, COLUMN()-7, ROW()-21)</f>
        <v>6.9</v>
      </c>
      <c r="K31" s="25"/>
      <c r="R31" s="8"/>
      <c r="S31" s="32"/>
      <c r="T31" s="32"/>
      <c r="U31" s="32"/>
      <c r="V31" s="32"/>
      <c r="W31" s="32"/>
      <c r="X31" s="32"/>
      <c r="Y31" s="32"/>
      <c r="Z31" s="32"/>
      <c r="AA31" s="32"/>
      <c r="AB31" s="5"/>
      <c r="AC31" s="32"/>
      <c r="AD31" s="32"/>
      <c r="AE31" s="32"/>
      <c r="AF31" s="32"/>
      <c r="AG31" s="32"/>
      <c r="AH31" s="32"/>
      <c r="AI31" s="32"/>
      <c r="AJ31" s="32"/>
      <c r="AK31" s="25"/>
    </row>
    <row r="32" spans="1:38" s="26" customFormat="1" ht="12" customHeight="1">
      <c r="A32" s="7" t="s">
        <v>82</v>
      </c>
      <c r="B32" s="7">
        <f ca="1">OFFSET('8.2 Annual CPI'!$D$57, COLUMN()-2, ROW()-21)</f>
        <v>2.9</v>
      </c>
      <c r="C32" s="7">
        <f ca="1">OFFSET('8.2 Annual CPI'!$D$57, COLUMN()-2, ROW()-21)</f>
        <v>4.5</v>
      </c>
      <c r="D32" s="7">
        <f ca="1">OFFSET('8.2 Annual CPI'!$D$57, COLUMN()-2, ROW()-21)</f>
        <v>3.4</v>
      </c>
      <c r="E32" s="7">
        <f ca="1">OFFSET('8.2 Annual CPI'!$D$57, COLUMN()-2, ROW()-21)</f>
        <v>6.7</v>
      </c>
      <c r="F32" s="9"/>
      <c r="G32" s="7">
        <f ca="1">OFFSET('8.2 Monthly CPI'!$C$488, COLUMN()-7, ROW()-21)</f>
        <v>8.4</v>
      </c>
      <c r="H32" s="7">
        <f ca="1">OFFSET('8.2 Monthly CPI'!$C$488, COLUMN()-7, ROW()-21)</f>
        <v>8.6999999999999993</v>
      </c>
      <c r="I32" s="7">
        <f ca="1">OFFSET('8.2 Monthly CPI'!$C$488, COLUMN()-7, ROW()-21)</f>
        <v>9.1999999999999993</v>
      </c>
      <c r="J32" s="7"/>
      <c r="K32" s="25"/>
      <c r="R32" s="8"/>
      <c r="S32" s="32"/>
      <c r="T32" s="32"/>
      <c r="U32" s="32"/>
      <c r="V32" s="32"/>
      <c r="W32" s="32"/>
      <c r="X32" s="32"/>
      <c r="Y32" s="32"/>
      <c r="Z32" s="32"/>
      <c r="AA32" s="32"/>
      <c r="AB32" s="5"/>
      <c r="AC32" s="32"/>
      <c r="AD32" s="32"/>
      <c r="AE32" s="32"/>
      <c r="AF32" s="32"/>
      <c r="AG32" s="32"/>
      <c r="AH32" s="32"/>
      <c r="AI32" s="32"/>
      <c r="AJ32" s="32"/>
      <c r="AK32" s="25"/>
    </row>
    <row r="33" spans="1:37" s="26" customFormat="1" ht="12" customHeight="1">
      <c r="A33" s="7" t="s">
        <v>464</v>
      </c>
      <c r="B33" s="7">
        <f ca="1">OFFSET('8.2 Annual CPI'!$D$57, COLUMN()-2, ROW()-21)</f>
        <v>4.5</v>
      </c>
      <c r="C33" s="7">
        <f ca="1">OFFSET('8.2 Annual CPI'!$D$57, COLUMN()-2, ROW()-21)</f>
        <v>4.0999999999999996</v>
      </c>
      <c r="D33" s="7">
        <f ca="1">OFFSET('8.2 Annual CPI'!$D$57, COLUMN()-2, ROW()-21)</f>
        <v>3.2</v>
      </c>
      <c r="E33" s="7">
        <f ca="1">OFFSET('8.2 Annual CPI'!$D$57, COLUMN()-2, ROW()-21)</f>
        <v>4.5999999999999996</v>
      </c>
      <c r="F33" s="9"/>
      <c r="G33" s="7">
        <f ca="1">OFFSET('8.2 Monthly CPI'!$C$488, COLUMN()-7, ROW()-21)</f>
        <v>5.9</v>
      </c>
      <c r="H33" s="7">
        <f ca="1">OFFSET('8.2 Monthly CPI'!$C$488, COLUMN()-7, ROW()-21)</f>
        <v>5.7</v>
      </c>
      <c r="I33" s="7">
        <f ca="1">OFFSET('8.2 Monthly CPI'!$C$488, COLUMN()-7, ROW()-21)</f>
        <v>5.7</v>
      </c>
      <c r="J33" s="7">
        <f ca="1">OFFSET('8.2 Monthly CPI'!$C$488, COLUMN()-7, ROW()-21)</f>
        <v>6.1</v>
      </c>
      <c r="K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5"/>
    </row>
    <row r="34" spans="1:37" s="26" customFormat="1" ht="12" customHeight="1">
      <c r="A34" s="7" t="s">
        <v>7</v>
      </c>
      <c r="B34" s="7">
        <f ca="1">OFFSET('8.2 Annual CPI'!$D$57, COLUMN()-2, ROW()-21)</f>
        <v>2.2999999999999998</v>
      </c>
      <c r="C34" s="7">
        <f ca="1">OFFSET('8.2 Annual CPI'!$D$57, COLUMN()-2, ROW()-21)</f>
        <v>1.7</v>
      </c>
      <c r="D34" s="7">
        <f ca="1">OFFSET('8.2 Annual CPI'!$D$57, COLUMN()-2, ROW()-21)</f>
        <v>1</v>
      </c>
      <c r="E34" s="7">
        <f ca="1">OFFSET('8.2 Annual CPI'!$D$57, COLUMN()-2, ROW()-21)</f>
        <v>2.5</v>
      </c>
      <c r="F34" s="9"/>
      <c r="G34" s="7">
        <f ca="1">OFFSET('8.2 Monthly CPI'!$C$488, COLUMN()-7, ROW()-21)</f>
        <v>4.8</v>
      </c>
      <c r="H34" s="7">
        <f ca="1">OFFSET('8.2 Monthly CPI'!$C$488, COLUMN()-7, ROW()-21)</f>
        <v>4.9000000000000004</v>
      </c>
      <c r="I34" s="7">
        <f ca="1">OFFSET('8.2 Monthly CPI'!$C$488, COLUMN()-7, ROW()-21)</f>
        <v>5.5</v>
      </c>
      <c r="J34" s="7">
        <f ca="1">OFFSET('8.2 Monthly CPI'!$C$488, COLUMN()-7, ROW()-21)</f>
        <v>6.2</v>
      </c>
      <c r="K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25"/>
    </row>
    <row r="35" spans="1:37" s="26" customFormat="1" ht="12" customHeight="1">
      <c r="A35" s="7" t="s">
        <v>8</v>
      </c>
      <c r="B35" s="7">
        <f ca="1">OFFSET('8.2 Annual CPI'!$D$57, COLUMN()-2, ROW()-21)</f>
        <v>2.4</v>
      </c>
      <c r="C35" s="7">
        <f ca="1">OFFSET('8.2 Annual CPI'!$D$57, COLUMN()-2, ROW()-21)</f>
        <v>1.8</v>
      </c>
      <c r="D35" s="7">
        <f ca="1">OFFSET('8.2 Annual CPI'!$D$57, COLUMN()-2, ROW()-21)</f>
        <v>1.2</v>
      </c>
      <c r="E35" s="7">
        <f ca="1">OFFSET('8.2 Annual CPI'!$D$57, COLUMN()-2, ROW()-21)</f>
        <v>4.7</v>
      </c>
      <c r="F35" s="9"/>
      <c r="G35" s="7">
        <f ca="1">OFFSET('8.2 Monthly CPI'!$C$488, COLUMN()-7, ROW()-21)</f>
        <v>7</v>
      </c>
      <c r="H35" s="7">
        <f ca="1">OFFSET('8.2 Monthly CPI'!$C$488, COLUMN()-7, ROW()-21)</f>
        <v>7.5</v>
      </c>
      <c r="I35" s="7">
        <f ca="1">OFFSET('8.2 Monthly CPI'!$C$488, COLUMN()-7, ROW()-21)</f>
        <v>7.9</v>
      </c>
      <c r="J35" s="7">
        <f ca="1">OFFSET('8.2 Monthly CPI'!$C$488, COLUMN()-7, ROW()-21)</f>
        <v>8.5</v>
      </c>
      <c r="K35" s="25"/>
      <c r="Q35" s="31"/>
      <c r="R35" s="29"/>
      <c r="S35" s="29"/>
      <c r="T35" s="29"/>
      <c r="U35" s="29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5"/>
      <c r="AJ35" s="25"/>
      <c r="AK35" s="25"/>
    </row>
    <row r="36" spans="1:37" s="26" customFormat="1" ht="12" customHeight="1">
      <c r="A36" s="7" t="s">
        <v>26</v>
      </c>
      <c r="B36" s="7">
        <f ca="1">OFFSET('8.2 Annual CPI'!$D$57, COLUMN()-2, ROW()-21)</f>
        <v>2.1</v>
      </c>
      <c r="C36" s="7">
        <f ca="1">OFFSET('8.2 Annual CPI'!$D$57, COLUMN()-2, ROW()-21)</f>
        <v>1.5</v>
      </c>
      <c r="D36" s="7">
        <f ca="1">OFFSET('8.2 Annual CPI'!$D$57, COLUMN()-2, ROW()-21)</f>
        <v>0.9</v>
      </c>
      <c r="E36" s="7">
        <f ca="1">OFFSET('8.2 Annual CPI'!$D$57, COLUMN()-2, ROW()-21)</f>
        <v>3.5</v>
      </c>
      <c r="F36" s="9"/>
      <c r="G36" s="7">
        <f ca="1">OFFSET('8.2 Monthly CPI'!$C$488, COLUMN()-7, ROW()-21)</f>
        <v>5.6</v>
      </c>
      <c r="H36" s="7">
        <f ca="1">OFFSET('8.2 Monthly CPI'!$C$488, COLUMN()-7, ROW()-21)</f>
        <v>5.8</v>
      </c>
      <c r="I36" s="7">
        <f ca="1">OFFSET('8.2 Monthly CPI'!$C$488, COLUMN()-7, ROW()-21)</f>
        <v>6.3</v>
      </c>
      <c r="J36" s="7"/>
      <c r="K36" s="25"/>
      <c r="Q36" s="31"/>
      <c r="R36" s="29"/>
      <c r="S36" s="29"/>
      <c r="T36" s="29"/>
      <c r="U36" s="29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5"/>
    </row>
    <row r="37" spans="1:37" s="26" customFormat="1" ht="12" customHeight="1">
      <c r="A37" s="7" t="s">
        <v>27</v>
      </c>
      <c r="B37" s="7">
        <f ca="1">OFFSET('8.2 Annual CPI'!$D$57, COLUMN()-2, ROW()-21)</f>
        <v>3</v>
      </c>
      <c r="C37" s="7">
        <f ca="1">OFFSET('8.2 Annual CPI'!$D$57, COLUMN()-2, ROW()-21)</f>
        <v>2.6</v>
      </c>
      <c r="D37" s="7">
        <f ca="1">OFFSET('8.2 Annual CPI'!$D$57, COLUMN()-2, ROW()-21)</f>
        <v>1.7</v>
      </c>
      <c r="E37" s="7">
        <f ca="1">OFFSET('8.2 Annual CPI'!$D$57, COLUMN()-2, ROW()-21)</f>
        <v>4.0999999999999996</v>
      </c>
      <c r="F37" s="9"/>
      <c r="G37" s="7">
        <f ca="1">OFFSET('8.2 Monthly CPI'!$C$488, COLUMN()-7, ROW()-21)</f>
        <v>7.7</v>
      </c>
      <c r="H37" s="7">
        <f ca="1">OFFSET('8.2 Monthly CPI'!$C$488, COLUMN()-7, ROW()-21)</f>
        <v>8.9</v>
      </c>
      <c r="I37" s="7">
        <f ca="1">OFFSET('8.2 Monthly CPI'!$C$488, COLUMN()-7, ROW()-21)</f>
        <v>9.8000000000000007</v>
      </c>
      <c r="J37" s="7"/>
      <c r="K37" s="25"/>
      <c r="Q37" s="31"/>
      <c r="R37" s="29"/>
      <c r="S37" s="29"/>
      <c r="T37" s="29"/>
      <c r="U37" s="29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5"/>
    </row>
    <row r="38" spans="1:37" s="26" customFormat="1" ht="12" customHeight="1">
      <c r="A38" s="7" t="s">
        <v>28</v>
      </c>
      <c r="B38" s="7">
        <f ca="1">OFFSET('8.2 Annual CPI'!$D$57, COLUMN()-2, ROW()-21)</f>
        <v>2.6</v>
      </c>
      <c r="C38" s="7">
        <f ca="1">OFFSET('8.2 Annual CPI'!$D$57, COLUMN()-2, ROW()-21)</f>
        <v>2.1</v>
      </c>
      <c r="D38" s="7">
        <f ca="1">OFFSET('8.2 Annual CPI'!$D$57, COLUMN()-2, ROW()-21)</f>
        <v>1.4</v>
      </c>
      <c r="E38" s="7">
        <f ca="1">OFFSET('8.2 Annual CPI'!$D$57, COLUMN()-2, ROW()-21)</f>
        <v>4</v>
      </c>
      <c r="F38" s="9"/>
      <c r="G38" s="7">
        <f ca="1">OFFSET('8.2 Monthly CPI'!$C$488, COLUMN()-7, ROW()-21)</f>
        <v>6.6</v>
      </c>
      <c r="H38" s="7">
        <f ca="1">OFFSET('8.2 Monthly CPI'!$C$488, COLUMN()-7, ROW()-21)</f>
        <v>7.2</v>
      </c>
      <c r="I38" s="7">
        <f ca="1">OFFSET('8.2 Monthly CPI'!$C$488, COLUMN()-7, ROW()-21)</f>
        <v>7.7</v>
      </c>
      <c r="J38" s="7"/>
      <c r="K38" s="25"/>
      <c r="Q38" s="31"/>
      <c r="R38" s="29"/>
      <c r="S38" s="29"/>
      <c r="T38" s="29"/>
      <c r="U38" s="29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5"/>
    </row>
    <row r="39" spans="1:37" s="26" customFormat="1" ht="12" customHeight="1" thickBot="1">
      <c r="A39" s="46"/>
      <c r="B39" s="47"/>
      <c r="C39" s="47"/>
      <c r="D39" s="47"/>
      <c r="E39" s="48"/>
      <c r="F39" s="47"/>
      <c r="G39" s="49"/>
      <c r="H39" s="49"/>
      <c r="I39" s="49"/>
      <c r="J39" s="49"/>
      <c r="K39" s="25"/>
    </row>
    <row r="40" spans="1:37" ht="12" customHeight="1">
      <c r="G40" s="33"/>
      <c r="H40" s="33"/>
      <c r="I40" s="33"/>
      <c r="J40" s="33"/>
      <c r="R40"/>
    </row>
    <row r="41" spans="1:37" ht="12" customHeight="1">
      <c r="A41" s="34" t="s">
        <v>16</v>
      </c>
    </row>
    <row r="42" spans="1:37" ht="12" customHeight="1">
      <c r="A42" s="34" t="s">
        <v>17</v>
      </c>
      <c r="L42" s="37" t="s">
        <v>474</v>
      </c>
    </row>
    <row r="43" spans="1:37" ht="12" customHeight="1">
      <c r="A43" s="35" t="s">
        <v>18</v>
      </c>
      <c r="L43" s="38" t="s">
        <v>480</v>
      </c>
    </row>
    <row r="44" spans="1:37" ht="12" customHeight="1">
      <c r="A44" s="64"/>
    </row>
    <row r="45" spans="1:37" ht="12" customHeight="1">
      <c r="A45" s="39" t="s">
        <v>473</v>
      </c>
    </row>
    <row r="46" spans="1:37" ht="12" customHeight="1">
      <c r="A46" s="57" t="s">
        <v>472</v>
      </c>
    </row>
    <row r="47" spans="1:37" ht="12" customHeight="1">
      <c r="A47" s="51"/>
      <c r="B47" s="10"/>
      <c r="C47" s="10"/>
      <c r="D47" s="10"/>
      <c r="E47" s="10"/>
      <c r="F47" s="10"/>
      <c r="G47" s="36"/>
      <c r="H47" s="36"/>
      <c r="I47" s="36"/>
      <c r="J47" s="36"/>
    </row>
    <row r="48" spans="1:37" s="36" customFormat="1" ht="12" customHeight="1">
      <c r="A48" s="39" t="s">
        <v>471</v>
      </c>
      <c r="B48" s="10"/>
      <c r="C48" s="10"/>
      <c r="D48" s="10"/>
      <c r="E48" s="10"/>
    </row>
    <row r="49" spans="1:10" s="36" customFormat="1" ht="12" customHeight="1">
      <c r="A49" s="57" t="s">
        <v>475</v>
      </c>
      <c r="B49" s="1"/>
      <c r="C49" s="1"/>
      <c r="D49" s="1"/>
      <c r="E49" s="1"/>
      <c r="F49" s="1"/>
      <c r="G49" s="1"/>
      <c r="H49" s="1"/>
      <c r="I49" s="1"/>
      <c r="J49" s="1"/>
    </row>
    <row r="50" spans="1:10" ht="12" customHeight="1">
      <c r="A50" s="57" t="s">
        <v>476</v>
      </c>
    </row>
    <row r="51" spans="1:10" ht="12" customHeight="1"/>
    <row r="52" spans="1:10" ht="12" customHeight="1">
      <c r="A52" s="50"/>
    </row>
    <row r="53" spans="1:10" ht="12.75" customHeight="1"/>
    <row r="54" spans="1:10" ht="12.75" customHeight="1"/>
    <row r="55" spans="1:10" ht="12.75" customHeight="1"/>
    <row r="56" spans="1:10" ht="12.75" customHeight="1"/>
    <row r="57" spans="1:10" ht="12.75" customHeight="1"/>
    <row r="58" spans="1:10" ht="12.75" customHeight="1"/>
    <row r="59" spans="1:10" ht="12.75" customHeight="1"/>
    <row r="60" spans="1:10" ht="12.75" customHeight="1"/>
    <row r="61" spans="1:10" ht="13.9" customHeight="1"/>
    <row r="62" spans="1:10" ht="13.9" customHeight="1"/>
  </sheetData>
  <mergeCells count="2">
    <mergeCell ref="G19:J19"/>
    <mergeCell ref="B19:E19"/>
  </mergeCells>
  <hyperlinks>
    <hyperlink ref="A48:C48" r:id="rId1" display="               Statistics New Zealand" xr:uid="{00000000-0004-0000-0000-000000000000}"/>
    <hyperlink ref="A48:E48" r:id="rId2" display="               Statistics New Zealand" xr:uid="{00000000-0004-0000-0000-000001000000}"/>
    <hyperlink ref="A26" r:id="rId3" display="OECDStat_Metadata\OECDStat_Metadata\ShowMetadata.ashx?Dataset=MEI_PRICES&amp;Coords=[LOCATION].[DEU]&amp;ShowOnWeb=true&amp;Lang=en" xr:uid="{00000000-0004-0000-0000-000002000000}"/>
    <hyperlink ref="A49" r:id="rId4" xr:uid="{00000000-0004-0000-0000-000003000000}"/>
    <hyperlink ref="A50" r:id="rId5" xr:uid="{00000000-0004-0000-0000-000004000000}"/>
  </hyperlinks>
  <printOptions horizontalCentered="1"/>
  <pageMargins left="0.74803149606299213" right="0.74803149606299213" top="0.59055118110236227" bottom="0.98425196850393704" header="0.51181102362204722" footer="0.51181102362204722"/>
  <pageSetup paperSize="9" scale="89" orientation="portrait" r:id="rId6"/>
  <headerFooter alignWithMargins="0">
    <oddFooter>&amp;L 40&amp;R&amp;"Times New Roman,Italic"Monthly statistical bulletin</oddFooter>
  </headerFooter>
  <rowBreaks count="1" manualBreakCount="1">
    <brk id="52" max="14" man="1"/>
  </rowBreaks>
  <colBreaks count="1" manualBreakCount="1">
    <brk id="14" max="1048575" man="1"/>
  </colBreaks>
  <drawing r:id="rId7"/>
  <legacyDrawing r:id="rId8"/>
  <oleObjects>
    <mc:AlternateContent xmlns:mc="http://schemas.openxmlformats.org/markup-compatibility/2006">
      <mc:Choice Requires="x14">
        <oleObject progId="Word.Document.8" shapeId="5121" r:id="rId9">
          <objectPr defaultSize="0" r:id="rId10">
            <anchor moveWithCells="1">
              <from>
                <xdr:col>11</xdr:col>
                <xdr:colOff>0</xdr:colOff>
                <xdr:row>15</xdr:row>
                <xdr:rowOff>190500</xdr:rowOff>
              </from>
              <to>
                <xdr:col>14</xdr:col>
                <xdr:colOff>9525</xdr:colOff>
                <xdr:row>40</xdr:row>
                <xdr:rowOff>19050</xdr:rowOff>
              </to>
            </anchor>
          </objectPr>
        </oleObject>
      </mc:Choice>
      <mc:Fallback>
        <oleObject progId="Word.Document.8" shapeId="5121" r:id="rId9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U61"/>
  <sheetViews>
    <sheetView workbookViewId="0">
      <pane ySplit="1" topLeftCell="A20" activePane="bottomLeft" state="frozen"/>
      <selection pane="bottomLeft" activeCell="K68" sqref="K68"/>
    </sheetView>
  </sheetViews>
  <sheetFormatPr defaultColWidth="9.140625" defaultRowHeight="12"/>
  <cols>
    <col min="1" max="1" width="9.5703125" style="21" customWidth="1"/>
    <col min="2" max="2" width="9.140625" style="21"/>
    <col min="3" max="3" width="7" style="21" customWidth="1"/>
    <col min="4" max="4" width="8.42578125" style="21" customWidth="1"/>
    <col min="5" max="8" width="7.28515625" style="21" customWidth="1"/>
    <col min="9" max="9" width="8.7109375" style="21" customWidth="1"/>
    <col min="10" max="14" width="7.28515625" style="21" customWidth="1"/>
    <col min="15" max="15" width="10.5703125" style="21" customWidth="1"/>
    <col min="16" max="16" width="7.28515625" style="21" customWidth="1"/>
    <col min="17" max="17" width="8.28515625" style="21" customWidth="1"/>
    <col min="18" max="19" width="7.28515625" style="21" customWidth="1"/>
    <col min="20" max="21" width="6.85546875" style="21" customWidth="1"/>
    <col min="22" max="16384" width="9.140625" style="21"/>
  </cols>
  <sheetData>
    <row r="1" spans="1:21" ht="28.5" customHeight="1">
      <c r="A1" s="101" t="s">
        <v>19</v>
      </c>
      <c r="B1" s="104" t="s">
        <v>20</v>
      </c>
      <c r="C1" s="105"/>
      <c r="D1" s="92" t="s">
        <v>0</v>
      </c>
      <c r="E1" s="99" t="s">
        <v>21</v>
      </c>
      <c r="F1" s="92" t="s">
        <v>1</v>
      </c>
      <c r="G1" s="97" t="s">
        <v>22</v>
      </c>
      <c r="H1" s="92" t="s">
        <v>2</v>
      </c>
      <c r="I1" s="110" t="s">
        <v>14</v>
      </c>
      <c r="J1" s="97" t="s">
        <v>23</v>
      </c>
      <c r="K1" s="92" t="s">
        <v>3</v>
      </c>
      <c r="L1" s="92" t="s">
        <v>4</v>
      </c>
      <c r="M1" s="92" t="s">
        <v>5</v>
      </c>
      <c r="N1" s="92" t="s">
        <v>6</v>
      </c>
      <c r="O1" s="97" t="s">
        <v>24</v>
      </c>
      <c r="P1" s="99" t="s">
        <v>25</v>
      </c>
      <c r="Q1" s="92" t="s">
        <v>7</v>
      </c>
      <c r="R1" s="92" t="s">
        <v>8</v>
      </c>
      <c r="S1" s="92" t="s">
        <v>26</v>
      </c>
      <c r="T1" s="92" t="s">
        <v>27</v>
      </c>
      <c r="U1" s="92" t="s">
        <v>28</v>
      </c>
    </row>
    <row r="2" spans="1:21" ht="31.5" customHeight="1">
      <c r="A2" s="102"/>
      <c r="B2" s="106"/>
      <c r="C2" s="107"/>
      <c r="D2" s="93"/>
      <c r="E2" s="100"/>
      <c r="F2" s="93"/>
      <c r="G2" s="98"/>
      <c r="H2" s="93"/>
      <c r="I2" s="111"/>
      <c r="J2" s="98"/>
      <c r="K2" s="93"/>
      <c r="L2" s="93"/>
      <c r="M2" s="93"/>
      <c r="N2" s="93"/>
      <c r="O2" s="98"/>
      <c r="P2" s="100"/>
      <c r="Q2" s="93"/>
      <c r="R2" s="93"/>
      <c r="S2" s="93"/>
      <c r="T2" s="93"/>
      <c r="U2" s="93"/>
    </row>
    <row r="3" spans="1:21">
      <c r="A3" s="103"/>
      <c r="B3" s="108"/>
      <c r="C3" s="109"/>
      <c r="D3" s="20" t="s">
        <v>29</v>
      </c>
      <c r="E3" s="20" t="s">
        <v>29</v>
      </c>
      <c r="F3" s="20" t="s">
        <v>29</v>
      </c>
      <c r="G3" s="20" t="s">
        <v>29</v>
      </c>
      <c r="H3" s="20" t="s">
        <v>29</v>
      </c>
      <c r="I3" s="20" t="s">
        <v>29</v>
      </c>
      <c r="J3" s="20" t="s">
        <v>29</v>
      </c>
      <c r="K3" s="20" t="s">
        <v>29</v>
      </c>
      <c r="L3" s="20" t="s">
        <v>29</v>
      </c>
      <c r="M3" s="20" t="s">
        <v>29</v>
      </c>
      <c r="N3" s="20" t="s">
        <v>29</v>
      </c>
      <c r="O3" s="20" t="s">
        <v>29</v>
      </c>
      <c r="P3" s="20" t="s">
        <v>29</v>
      </c>
      <c r="Q3" s="20" t="s">
        <v>29</v>
      </c>
      <c r="R3" s="20" t="s">
        <v>29</v>
      </c>
      <c r="S3" s="20" t="s">
        <v>29</v>
      </c>
      <c r="T3" s="20" t="s">
        <v>29</v>
      </c>
      <c r="U3" s="20" t="s">
        <v>29</v>
      </c>
    </row>
    <row r="4" spans="1:21">
      <c r="A4" s="94" t="s">
        <v>30</v>
      </c>
      <c r="B4" s="90" t="s">
        <v>31</v>
      </c>
      <c r="C4" s="91"/>
      <c r="D4" s="18">
        <v>3.4</v>
      </c>
      <c r="E4" s="19" t="s">
        <v>32</v>
      </c>
      <c r="F4" s="19">
        <v>2.2999999999999998</v>
      </c>
      <c r="G4" s="18" t="s">
        <v>32</v>
      </c>
      <c r="H4" s="19">
        <v>2.7</v>
      </c>
      <c r="I4" s="18">
        <v>3.2</v>
      </c>
      <c r="J4" s="19">
        <v>9.5</v>
      </c>
      <c r="K4" s="18">
        <v>4.5</v>
      </c>
      <c r="L4" s="19">
        <v>6.7</v>
      </c>
      <c r="M4" s="18">
        <v>13.5</v>
      </c>
      <c r="N4" s="18">
        <v>3.4</v>
      </c>
      <c r="O4" s="19" t="s">
        <v>32</v>
      </c>
      <c r="P4" s="18">
        <v>4.0999999999999996</v>
      </c>
      <c r="Q4" s="18">
        <v>4.8</v>
      </c>
      <c r="R4" s="19">
        <v>1.6</v>
      </c>
      <c r="S4" s="18" t="s">
        <v>32</v>
      </c>
      <c r="T4" s="19" t="s">
        <v>32</v>
      </c>
      <c r="U4" s="18" t="s">
        <v>32</v>
      </c>
    </row>
    <row r="5" spans="1:21">
      <c r="A5" s="95"/>
      <c r="B5" s="90" t="s">
        <v>33</v>
      </c>
      <c r="C5" s="91"/>
      <c r="D5" s="18">
        <v>3.3</v>
      </c>
      <c r="E5" s="19" t="s">
        <v>32</v>
      </c>
      <c r="F5" s="19">
        <v>3.8</v>
      </c>
      <c r="G5" s="18" t="s">
        <v>32</v>
      </c>
      <c r="H5" s="19">
        <v>2.6</v>
      </c>
      <c r="I5" s="18">
        <v>3.5</v>
      </c>
      <c r="J5" s="19">
        <v>10.8</v>
      </c>
      <c r="K5" s="18">
        <v>2.2999999999999998</v>
      </c>
      <c r="L5" s="19">
        <v>5</v>
      </c>
      <c r="M5" s="18">
        <v>11.3</v>
      </c>
      <c r="N5" s="18">
        <v>2.8</v>
      </c>
      <c r="O5" s="19" t="s">
        <v>32</v>
      </c>
      <c r="P5" s="18">
        <v>3.5</v>
      </c>
      <c r="Q5" s="18">
        <v>3.9</v>
      </c>
      <c r="R5" s="19">
        <v>3</v>
      </c>
      <c r="S5" s="18" t="s">
        <v>32</v>
      </c>
      <c r="T5" s="19" t="s">
        <v>32</v>
      </c>
      <c r="U5" s="18" t="s">
        <v>32</v>
      </c>
    </row>
    <row r="6" spans="1:21">
      <c r="A6" s="95"/>
      <c r="B6" s="90" t="s">
        <v>34</v>
      </c>
      <c r="C6" s="91"/>
      <c r="D6" s="18">
        <v>3.5</v>
      </c>
      <c r="E6" s="19" t="s">
        <v>32</v>
      </c>
      <c r="F6" s="19">
        <v>3.6</v>
      </c>
      <c r="G6" s="18" t="s">
        <v>32</v>
      </c>
      <c r="H6" s="19">
        <v>2.8</v>
      </c>
      <c r="I6" s="18">
        <v>1.8</v>
      </c>
      <c r="J6" s="19">
        <v>13.1</v>
      </c>
      <c r="K6" s="18">
        <v>3.7</v>
      </c>
      <c r="L6" s="19">
        <v>4</v>
      </c>
      <c r="M6" s="18">
        <v>10.9</v>
      </c>
      <c r="N6" s="18">
        <v>6.1</v>
      </c>
      <c r="O6" s="19" t="s">
        <v>32</v>
      </c>
      <c r="P6" s="18">
        <v>3.5</v>
      </c>
      <c r="Q6" s="18">
        <v>2.5</v>
      </c>
      <c r="R6" s="19">
        <v>2.8</v>
      </c>
      <c r="S6" s="18" t="s">
        <v>32</v>
      </c>
      <c r="T6" s="19" t="s">
        <v>32</v>
      </c>
      <c r="U6" s="18" t="s">
        <v>32</v>
      </c>
    </row>
    <row r="7" spans="1:21">
      <c r="A7" s="95"/>
      <c r="B7" s="90" t="s">
        <v>35</v>
      </c>
      <c r="C7" s="91"/>
      <c r="D7" s="18">
        <v>2.5</v>
      </c>
      <c r="E7" s="19" t="s">
        <v>32</v>
      </c>
      <c r="F7" s="19">
        <v>4.0999999999999996</v>
      </c>
      <c r="G7" s="18" t="s">
        <v>32</v>
      </c>
      <c r="H7" s="19">
        <v>4.5</v>
      </c>
      <c r="I7" s="18">
        <v>1.5</v>
      </c>
      <c r="J7" s="19">
        <v>3.2</v>
      </c>
      <c r="K7" s="18">
        <v>1.3</v>
      </c>
      <c r="L7" s="19">
        <v>5.3</v>
      </c>
      <c r="M7" s="18">
        <v>10.8</v>
      </c>
      <c r="N7" s="18">
        <v>4.3</v>
      </c>
      <c r="O7" s="19" t="s">
        <v>32</v>
      </c>
      <c r="P7" s="18">
        <v>2</v>
      </c>
      <c r="Q7" s="18">
        <v>4.7</v>
      </c>
      <c r="R7" s="19">
        <v>4.3</v>
      </c>
      <c r="S7" s="18" t="s">
        <v>32</v>
      </c>
      <c r="T7" s="19" t="s">
        <v>32</v>
      </c>
      <c r="U7" s="18" t="s">
        <v>32</v>
      </c>
    </row>
    <row r="8" spans="1:21">
      <c r="A8" s="95"/>
      <c r="B8" s="90" t="s">
        <v>36</v>
      </c>
      <c r="C8" s="91"/>
      <c r="D8" s="18">
        <v>3.3</v>
      </c>
      <c r="E8" s="19" t="s">
        <v>32</v>
      </c>
      <c r="F8" s="19">
        <v>4.5999999999999996</v>
      </c>
      <c r="G8" s="18" t="s">
        <v>32</v>
      </c>
      <c r="H8" s="19">
        <v>6</v>
      </c>
      <c r="I8" s="18">
        <v>1.9</v>
      </c>
      <c r="J8" s="19">
        <v>-0.6</v>
      </c>
      <c r="K8" s="18">
        <v>2.7</v>
      </c>
      <c r="L8" s="19">
        <v>5.2</v>
      </c>
      <c r="M8" s="18">
        <v>12.4</v>
      </c>
      <c r="N8" s="18">
        <v>4.9000000000000004</v>
      </c>
      <c r="O8" s="19" t="s">
        <v>32</v>
      </c>
      <c r="P8" s="18">
        <v>3.2</v>
      </c>
      <c r="Q8" s="18">
        <v>5.4</v>
      </c>
      <c r="R8" s="19">
        <v>5.5</v>
      </c>
      <c r="S8" s="18" t="s">
        <v>32</v>
      </c>
      <c r="T8" s="19" t="s">
        <v>32</v>
      </c>
      <c r="U8" s="18" t="s">
        <v>32</v>
      </c>
    </row>
    <row r="9" spans="1:21">
      <c r="A9" s="95"/>
      <c r="B9" s="90" t="s">
        <v>37</v>
      </c>
      <c r="C9" s="91"/>
      <c r="D9" s="18">
        <v>3.4</v>
      </c>
      <c r="E9" s="19" t="s">
        <v>32</v>
      </c>
      <c r="F9" s="19">
        <v>3.3</v>
      </c>
      <c r="G9" s="18" t="s">
        <v>32</v>
      </c>
      <c r="H9" s="19">
        <v>5.3</v>
      </c>
      <c r="I9" s="18">
        <v>3.5</v>
      </c>
      <c r="J9" s="19">
        <v>5.0999999999999996</v>
      </c>
      <c r="K9" s="18">
        <v>5</v>
      </c>
      <c r="L9" s="19">
        <v>7</v>
      </c>
      <c r="M9" s="18">
        <v>16</v>
      </c>
      <c r="N9" s="18">
        <v>6.5</v>
      </c>
      <c r="O9" s="19" t="s">
        <v>32</v>
      </c>
      <c r="P9" s="18">
        <v>5</v>
      </c>
      <c r="Q9" s="18">
        <v>6.4</v>
      </c>
      <c r="R9" s="19">
        <v>5.8</v>
      </c>
      <c r="S9" s="18" t="s">
        <v>32</v>
      </c>
      <c r="T9" s="19" t="s">
        <v>32</v>
      </c>
      <c r="U9" s="18" t="s">
        <v>32</v>
      </c>
    </row>
    <row r="10" spans="1:21">
      <c r="A10" s="95"/>
      <c r="B10" s="90" t="s">
        <v>38</v>
      </c>
      <c r="C10" s="91"/>
      <c r="D10" s="18">
        <v>6.1</v>
      </c>
      <c r="E10" s="19" t="s">
        <v>32</v>
      </c>
      <c r="F10" s="19">
        <v>2.7</v>
      </c>
      <c r="G10" s="18" t="s">
        <v>32</v>
      </c>
      <c r="H10" s="19">
        <v>5.4</v>
      </c>
      <c r="I10" s="18">
        <v>5.2</v>
      </c>
      <c r="J10" s="19">
        <v>3.1</v>
      </c>
      <c r="K10" s="18">
        <v>4.8</v>
      </c>
      <c r="L10" s="19">
        <v>6.4</v>
      </c>
      <c r="M10" s="18">
        <v>13.5</v>
      </c>
      <c r="N10" s="18">
        <v>10.4</v>
      </c>
      <c r="O10" s="19" t="s">
        <v>32</v>
      </c>
      <c r="P10" s="18">
        <v>6</v>
      </c>
      <c r="Q10" s="18">
        <v>9.4</v>
      </c>
      <c r="R10" s="19">
        <v>4.3</v>
      </c>
      <c r="S10" s="18">
        <v>5.0999999999999996</v>
      </c>
      <c r="T10" s="19">
        <v>6.9</v>
      </c>
      <c r="U10" s="18">
        <v>5.7</v>
      </c>
    </row>
    <row r="11" spans="1:21">
      <c r="A11" s="95"/>
      <c r="B11" s="90" t="s">
        <v>39</v>
      </c>
      <c r="C11" s="91"/>
      <c r="D11" s="18">
        <v>6</v>
      </c>
      <c r="E11" s="19" t="s">
        <v>32</v>
      </c>
      <c r="F11" s="19">
        <v>5</v>
      </c>
      <c r="G11" s="18" t="s">
        <v>32</v>
      </c>
      <c r="H11" s="19">
        <v>6.1</v>
      </c>
      <c r="I11" s="18">
        <v>5.5</v>
      </c>
      <c r="J11" s="19">
        <v>6.4</v>
      </c>
      <c r="K11" s="18">
        <v>5.7</v>
      </c>
      <c r="L11" s="19">
        <v>4.8</v>
      </c>
      <c r="M11" s="18">
        <v>11.7</v>
      </c>
      <c r="N11" s="18">
        <v>6.9</v>
      </c>
      <c r="O11" s="19" t="s">
        <v>32</v>
      </c>
      <c r="P11" s="18">
        <v>6.4</v>
      </c>
      <c r="Q11" s="18">
        <v>7.1</v>
      </c>
      <c r="R11" s="19">
        <v>3.3</v>
      </c>
      <c r="S11" s="18">
        <v>4.5</v>
      </c>
      <c r="T11" s="19">
        <v>6.8</v>
      </c>
      <c r="U11" s="18">
        <v>5.2</v>
      </c>
    </row>
    <row r="12" spans="1:21">
      <c r="A12" s="95"/>
      <c r="B12" s="90" t="s">
        <v>40</v>
      </c>
      <c r="C12" s="91"/>
      <c r="D12" s="18">
        <v>9.1</v>
      </c>
      <c r="E12" s="19" t="s">
        <v>32</v>
      </c>
      <c r="F12" s="19">
        <v>7.5</v>
      </c>
      <c r="G12" s="18" t="s">
        <v>32</v>
      </c>
      <c r="H12" s="19">
        <v>7.4</v>
      </c>
      <c r="I12" s="18">
        <v>7</v>
      </c>
      <c r="J12" s="19">
        <v>16.899999999999999</v>
      </c>
      <c r="K12" s="18">
        <v>10.8</v>
      </c>
      <c r="L12" s="19">
        <v>11.6</v>
      </c>
      <c r="M12" s="18">
        <v>3.2</v>
      </c>
      <c r="N12" s="18">
        <v>8.1999999999999993</v>
      </c>
      <c r="O12" s="19" t="s">
        <v>32</v>
      </c>
      <c r="P12" s="18">
        <v>9.4</v>
      </c>
      <c r="Q12" s="18">
        <v>9.1999999999999993</v>
      </c>
      <c r="R12" s="19">
        <v>6.2</v>
      </c>
      <c r="S12" s="18">
        <v>7.7</v>
      </c>
      <c r="T12" s="19">
        <v>9</v>
      </c>
      <c r="U12" s="18">
        <v>8.1999999999999993</v>
      </c>
    </row>
    <row r="13" spans="1:21">
      <c r="A13" s="95"/>
      <c r="B13" s="90" t="s">
        <v>41</v>
      </c>
      <c r="C13" s="91"/>
      <c r="D13" s="18">
        <v>15.4</v>
      </c>
      <c r="E13" s="19" t="s">
        <v>32</v>
      </c>
      <c r="F13" s="19">
        <v>11</v>
      </c>
      <c r="G13" s="18" t="s">
        <v>32</v>
      </c>
      <c r="H13" s="19">
        <v>13.6</v>
      </c>
      <c r="I13" s="18">
        <v>7</v>
      </c>
      <c r="J13" s="19">
        <v>28.6</v>
      </c>
      <c r="K13" s="18">
        <v>19.2</v>
      </c>
      <c r="L13" s="19">
        <v>23.2</v>
      </c>
      <c r="M13" s="18">
        <v>24.3</v>
      </c>
      <c r="N13" s="18">
        <v>11.1</v>
      </c>
      <c r="O13" s="19" t="s">
        <v>32</v>
      </c>
      <c r="P13" s="18">
        <v>11.7</v>
      </c>
      <c r="Q13" s="18">
        <v>16</v>
      </c>
      <c r="R13" s="19">
        <v>11.1</v>
      </c>
      <c r="S13" s="18">
        <v>13.3</v>
      </c>
      <c r="T13" s="19">
        <v>13.8</v>
      </c>
      <c r="U13" s="18">
        <v>14.1</v>
      </c>
    </row>
    <row r="14" spans="1:21">
      <c r="A14" s="95"/>
      <c r="B14" s="90" t="s">
        <v>42</v>
      </c>
      <c r="C14" s="91"/>
      <c r="D14" s="18">
        <v>15.2</v>
      </c>
      <c r="E14" s="19" t="s">
        <v>32</v>
      </c>
      <c r="F14" s="19">
        <v>10.7</v>
      </c>
      <c r="G14" s="18" t="s">
        <v>32</v>
      </c>
      <c r="H14" s="19">
        <v>11.7</v>
      </c>
      <c r="I14" s="18">
        <v>5.9</v>
      </c>
      <c r="J14" s="19">
        <v>5.7</v>
      </c>
      <c r="K14" s="18">
        <v>17</v>
      </c>
      <c r="L14" s="19">
        <v>11.8</v>
      </c>
      <c r="M14" s="18">
        <v>25.2</v>
      </c>
      <c r="N14" s="18">
        <v>14.7</v>
      </c>
      <c r="O14" s="19" t="s">
        <v>32</v>
      </c>
      <c r="P14" s="18">
        <v>13.4</v>
      </c>
      <c r="Q14" s="18">
        <v>24.2</v>
      </c>
      <c r="R14" s="19">
        <v>9.1</v>
      </c>
      <c r="S14" s="18">
        <v>11.1</v>
      </c>
      <c r="T14" s="19">
        <v>13.7</v>
      </c>
      <c r="U14" s="18">
        <v>11.9</v>
      </c>
    </row>
    <row r="15" spans="1:21">
      <c r="A15" s="95"/>
      <c r="B15" s="90" t="s">
        <v>43</v>
      </c>
      <c r="C15" s="91"/>
      <c r="D15" s="18">
        <v>13.3</v>
      </c>
      <c r="E15" s="19" t="s">
        <v>32</v>
      </c>
      <c r="F15" s="19">
        <v>7.5</v>
      </c>
      <c r="G15" s="18" t="s">
        <v>32</v>
      </c>
      <c r="H15" s="19">
        <v>9.6</v>
      </c>
      <c r="I15" s="18">
        <v>4.2</v>
      </c>
      <c r="J15" s="19">
        <v>-7.6</v>
      </c>
      <c r="K15" s="18">
        <v>16.600000000000001</v>
      </c>
      <c r="L15" s="19">
        <v>9.4</v>
      </c>
      <c r="M15" s="18">
        <v>15.3</v>
      </c>
      <c r="N15" s="18">
        <v>16.899999999999999</v>
      </c>
      <c r="O15" s="19" t="s">
        <v>32</v>
      </c>
      <c r="P15" s="18">
        <v>11</v>
      </c>
      <c r="Q15" s="18">
        <v>16.600000000000001</v>
      </c>
      <c r="R15" s="19">
        <v>5.7</v>
      </c>
      <c r="S15" s="18">
        <v>8.1</v>
      </c>
      <c r="T15" s="19">
        <v>11.4</v>
      </c>
      <c r="U15" s="18">
        <v>9.1999999999999993</v>
      </c>
    </row>
    <row r="16" spans="1:21">
      <c r="A16" s="95"/>
      <c r="B16" s="90" t="s">
        <v>44</v>
      </c>
      <c r="C16" s="91"/>
      <c r="D16" s="18">
        <v>12.3</v>
      </c>
      <c r="E16" s="19" t="s">
        <v>32</v>
      </c>
      <c r="F16" s="19">
        <v>8</v>
      </c>
      <c r="G16" s="18" t="s">
        <v>32</v>
      </c>
      <c r="H16" s="19">
        <v>9.5</v>
      </c>
      <c r="I16" s="18">
        <v>3.7</v>
      </c>
      <c r="J16" s="19">
        <v>8.3000000000000007</v>
      </c>
      <c r="K16" s="18">
        <v>17.100000000000001</v>
      </c>
      <c r="L16" s="19">
        <v>8.1</v>
      </c>
      <c r="M16" s="18">
        <v>10.1</v>
      </c>
      <c r="N16" s="18">
        <v>14.4</v>
      </c>
      <c r="O16" s="19" t="s">
        <v>32</v>
      </c>
      <c r="P16" s="18">
        <v>11.2</v>
      </c>
      <c r="Q16" s="18">
        <v>15.8</v>
      </c>
      <c r="R16" s="19">
        <v>6.5</v>
      </c>
      <c r="S16" s="18">
        <v>8.1999999999999993</v>
      </c>
      <c r="T16" s="19">
        <v>12.1</v>
      </c>
      <c r="U16" s="18">
        <v>10.1</v>
      </c>
    </row>
    <row r="17" spans="1:21">
      <c r="A17" s="95"/>
      <c r="B17" s="90" t="s">
        <v>45</v>
      </c>
      <c r="C17" s="91"/>
      <c r="D17" s="18">
        <v>8</v>
      </c>
      <c r="E17" s="19" t="s">
        <v>32</v>
      </c>
      <c r="F17" s="19">
        <v>9</v>
      </c>
      <c r="G17" s="18" t="s">
        <v>32</v>
      </c>
      <c r="H17" s="19">
        <v>9.3000000000000007</v>
      </c>
      <c r="I17" s="18">
        <v>2.7</v>
      </c>
      <c r="J17" s="19">
        <v>2.5</v>
      </c>
      <c r="K17" s="18">
        <v>12.1</v>
      </c>
      <c r="L17" s="19">
        <v>4.2</v>
      </c>
      <c r="M17" s="18">
        <v>14.5</v>
      </c>
      <c r="N17" s="18">
        <v>12</v>
      </c>
      <c r="O17" s="19" t="s">
        <v>32</v>
      </c>
      <c r="P17" s="18">
        <v>11.1</v>
      </c>
      <c r="Q17" s="18">
        <v>8.3000000000000007</v>
      </c>
      <c r="R17" s="19">
        <v>7.6</v>
      </c>
      <c r="S17" s="18">
        <v>7.1</v>
      </c>
      <c r="T17" s="19">
        <v>10.8</v>
      </c>
      <c r="U17" s="18">
        <v>9.1</v>
      </c>
    </row>
    <row r="18" spans="1:21">
      <c r="A18" s="95"/>
      <c r="B18" s="90" t="s">
        <v>46</v>
      </c>
      <c r="C18" s="91"/>
      <c r="D18" s="18">
        <v>9.1</v>
      </c>
      <c r="E18" s="19" t="s">
        <v>32</v>
      </c>
      <c r="F18" s="19">
        <v>9.1</v>
      </c>
      <c r="G18" s="18" t="s">
        <v>32</v>
      </c>
      <c r="H18" s="19">
        <v>10.6</v>
      </c>
      <c r="I18" s="18">
        <v>4</v>
      </c>
      <c r="J18" s="19">
        <v>6.3</v>
      </c>
      <c r="K18" s="18">
        <v>14.8</v>
      </c>
      <c r="L18" s="19">
        <v>3.7</v>
      </c>
      <c r="M18" s="18">
        <v>18.3</v>
      </c>
      <c r="N18" s="18">
        <v>13.7</v>
      </c>
      <c r="O18" s="19" t="s">
        <v>32</v>
      </c>
      <c r="P18" s="18">
        <v>13.3</v>
      </c>
      <c r="Q18" s="18">
        <v>13.4</v>
      </c>
      <c r="R18" s="19">
        <v>11.3</v>
      </c>
      <c r="S18" s="18">
        <v>9.6</v>
      </c>
      <c r="T18" s="19">
        <v>12.5</v>
      </c>
      <c r="U18" s="18">
        <v>11.2</v>
      </c>
    </row>
    <row r="19" spans="1:21">
      <c r="A19" s="95"/>
      <c r="B19" s="90" t="s">
        <v>47</v>
      </c>
      <c r="C19" s="91"/>
      <c r="D19" s="18">
        <v>10.1</v>
      </c>
      <c r="E19" s="19" t="s">
        <v>32</v>
      </c>
      <c r="F19" s="19">
        <v>10.1</v>
      </c>
      <c r="G19" s="18" t="s">
        <v>32</v>
      </c>
      <c r="H19" s="19">
        <v>13.6</v>
      </c>
      <c r="I19" s="18">
        <v>5.4</v>
      </c>
      <c r="J19" s="19">
        <v>11.3</v>
      </c>
      <c r="K19" s="18">
        <v>21.1</v>
      </c>
      <c r="L19" s="19">
        <v>7.8</v>
      </c>
      <c r="M19" s="18">
        <v>28.7</v>
      </c>
      <c r="N19" s="18">
        <v>17.2</v>
      </c>
      <c r="O19" s="19" t="s">
        <v>32</v>
      </c>
      <c r="P19" s="18">
        <v>13.7</v>
      </c>
      <c r="Q19" s="18">
        <v>18</v>
      </c>
      <c r="R19" s="19">
        <v>13.5</v>
      </c>
      <c r="S19" s="18">
        <v>12.5</v>
      </c>
      <c r="T19" s="19">
        <v>16.7</v>
      </c>
      <c r="U19" s="18">
        <v>14.8</v>
      </c>
    </row>
    <row r="20" spans="1:21">
      <c r="A20" s="95"/>
      <c r="B20" s="90" t="s">
        <v>48</v>
      </c>
      <c r="C20" s="91"/>
      <c r="D20" s="18">
        <v>9.5</v>
      </c>
      <c r="E20" s="19">
        <v>101.7</v>
      </c>
      <c r="F20" s="19">
        <v>12.5</v>
      </c>
      <c r="G20" s="18" t="s">
        <v>32</v>
      </c>
      <c r="H20" s="19">
        <v>13.3</v>
      </c>
      <c r="I20" s="18">
        <v>6.3</v>
      </c>
      <c r="J20" s="19">
        <v>13.1</v>
      </c>
      <c r="K20" s="18">
        <v>18</v>
      </c>
      <c r="L20" s="19">
        <v>4.9000000000000004</v>
      </c>
      <c r="M20" s="18">
        <v>21.4</v>
      </c>
      <c r="N20" s="18">
        <v>15.4</v>
      </c>
      <c r="O20" s="19" t="s">
        <v>32</v>
      </c>
      <c r="P20" s="18">
        <v>15.3</v>
      </c>
      <c r="Q20" s="18">
        <v>11.9</v>
      </c>
      <c r="R20" s="19">
        <v>10.3</v>
      </c>
      <c r="S20" s="18">
        <v>10.1</v>
      </c>
      <c r="T20" s="19">
        <v>13.3</v>
      </c>
      <c r="U20" s="18">
        <v>11.9</v>
      </c>
    </row>
    <row r="21" spans="1:21">
      <c r="A21" s="95"/>
      <c r="B21" s="90" t="s">
        <v>49</v>
      </c>
      <c r="C21" s="91"/>
      <c r="D21" s="18">
        <v>11.4</v>
      </c>
      <c r="E21" s="19">
        <v>100.5</v>
      </c>
      <c r="F21" s="19">
        <v>10.8</v>
      </c>
      <c r="G21" s="18" t="s">
        <v>32</v>
      </c>
      <c r="H21" s="19">
        <v>12</v>
      </c>
      <c r="I21" s="18">
        <v>5.2</v>
      </c>
      <c r="J21" s="19">
        <v>7.9</v>
      </c>
      <c r="K21" s="18">
        <v>16.5</v>
      </c>
      <c r="L21" s="19">
        <v>2.7</v>
      </c>
      <c r="M21" s="18">
        <v>7.2</v>
      </c>
      <c r="N21" s="18">
        <v>16.2</v>
      </c>
      <c r="O21" s="19" t="s">
        <v>32</v>
      </c>
      <c r="P21" s="18">
        <v>14.6</v>
      </c>
      <c r="Q21" s="18">
        <v>8.6</v>
      </c>
      <c r="R21" s="19">
        <v>6.1</v>
      </c>
      <c r="S21" s="18">
        <v>7.2</v>
      </c>
      <c r="T21" s="19">
        <v>11.3</v>
      </c>
      <c r="U21" s="18">
        <v>10.4</v>
      </c>
    </row>
    <row r="22" spans="1:21">
      <c r="A22" s="95"/>
      <c r="B22" s="90" t="s">
        <v>50</v>
      </c>
      <c r="C22" s="91"/>
      <c r="D22" s="18">
        <v>10</v>
      </c>
      <c r="E22" s="19">
        <v>135</v>
      </c>
      <c r="F22" s="19">
        <v>5.9</v>
      </c>
      <c r="G22" s="18" t="s">
        <v>32</v>
      </c>
      <c r="H22" s="19">
        <v>9.5</v>
      </c>
      <c r="I22" s="18">
        <v>3.3</v>
      </c>
      <c r="J22" s="19">
        <v>11.9</v>
      </c>
      <c r="K22" s="18">
        <v>14.6</v>
      </c>
      <c r="L22" s="19">
        <v>1.9</v>
      </c>
      <c r="M22" s="18">
        <v>3.4</v>
      </c>
      <c r="N22" s="18">
        <v>7.3</v>
      </c>
      <c r="O22" s="19" t="s">
        <v>32</v>
      </c>
      <c r="P22" s="18">
        <v>12.3</v>
      </c>
      <c r="Q22" s="18">
        <v>4.5999999999999996</v>
      </c>
      <c r="R22" s="19">
        <v>3.2</v>
      </c>
      <c r="S22" s="18">
        <v>4.5999999999999996</v>
      </c>
      <c r="T22" s="19">
        <v>9.1999999999999993</v>
      </c>
      <c r="U22" s="18">
        <v>10</v>
      </c>
    </row>
    <row r="23" spans="1:21">
      <c r="A23" s="95"/>
      <c r="B23" s="90" t="s">
        <v>51</v>
      </c>
      <c r="C23" s="91"/>
      <c r="D23" s="18">
        <v>4</v>
      </c>
      <c r="E23" s="19">
        <v>192.1</v>
      </c>
      <c r="F23" s="19">
        <v>4.3</v>
      </c>
      <c r="G23" s="18" t="s">
        <v>32</v>
      </c>
      <c r="H23" s="19">
        <v>7.7</v>
      </c>
      <c r="I23" s="18">
        <v>2.4</v>
      </c>
      <c r="J23" s="19">
        <v>8.3000000000000007</v>
      </c>
      <c r="K23" s="18">
        <v>10.8</v>
      </c>
      <c r="L23" s="19">
        <v>2.2999999999999998</v>
      </c>
      <c r="M23" s="18">
        <v>2.2999999999999998</v>
      </c>
      <c r="N23" s="18">
        <v>6.2</v>
      </c>
      <c r="O23" s="19" t="s">
        <v>32</v>
      </c>
      <c r="P23" s="18">
        <v>11.5</v>
      </c>
      <c r="Q23" s="18">
        <v>5</v>
      </c>
      <c r="R23" s="19">
        <v>4.3</v>
      </c>
      <c r="S23" s="18">
        <v>4.5999999999999996</v>
      </c>
      <c r="T23" s="19">
        <v>9</v>
      </c>
      <c r="U23" s="18">
        <v>8.6</v>
      </c>
    </row>
    <row r="24" spans="1:21">
      <c r="A24" s="95"/>
      <c r="B24" s="90" t="s">
        <v>52</v>
      </c>
      <c r="C24" s="91"/>
      <c r="D24" s="18">
        <v>6.7</v>
      </c>
      <c r="E24" s="19">
        <v>226</v>
      </c>
      <c r="F24" s="19">
        <v>4</v>
      </c>
      <c r="G24" s="18">
        <v>9.3000000000000007</v>
      </c>
      <c r="H24" s="19">
        <v>5.8</v>
      </c>
      <c r="I24" s="18">
        <v>2.1</v>
      </c>
      <c r="J24" s="19">
        <v>5.6</v>
      </c>
      <c r="K24" s="18">
        <v>9.1999999999999993</v>
      </c>
      <c r="L24" s="19">
        <v>2</v>
      </c>
      <c r="M24" s="18">
        <v>2.5</v>
      </c>
      <c r="N24" s="18">
        <v>15.4</v>
      </c>
      <c r="O24" s="19" t="s">
        <v>32</v>
      </c>
      <c r="P24" s="18">
        <v>16.3</v>
      </c>
      <c r="Q24" s="18">
        <v>6.1</v>
      </c>
      <c r="R24" s="19">
        <v>3.5</v>
      </c>
      <c r="S24" s="18">
        <v>3.9</v>
      </c>
      <c r="T24" s="19">
        <v>8.1</v>
      </c>
      <c r="U24" s="18">
        <v>7.4</v>
      </c>
    </row>
    <row r="25" spans="1:21">
      <c r="A25" s="95"/>
      <c r="B25" s="90" t="s">
        <v>53</v>
      </c>
      <c r="C25" s="91"/>
      <c r="D25" s="18">
        <v>9.1</v>
      </c>
      <c r="E25" s="19">
        <v>147.1</v>
      </c>
      <c r="F25" s="19">
        <v>4.2</v>
      </c>
      <c r="G25" s="18">
        <v>6.5</v>
      </c>
      <c r="H25" s="19">
        <v>2.5</v>
      </c>
      <c r="I25" s="18">
        <v>-0.1</v>
      </c>
      <c r="J25" s="19">
        <v>8.6999999999999993</v>
      </c>
      <c r="K25" s="18">
        <v>5.8</v>
      </c>
      <c r="L25" s="19">
        <v>0.6</v>
      </c>
      <c r="M25" s="18">
        <v>2.7</v>
      </c>
      <c r="N25" s="18">
        <v>13.2</v>
      </c>
      <c r="O25" s="19" t="s">
        <v>32</v>
      </c>
      <c r="P25" s="18">
        <v>18.7</v>
      </c>
      <c r="Q25" s="18">
        <v>3.4</v>
      </c>
      <c r="R25" s="19">
        <v>1.9</v>
      </c>
      <c r="S25" s="18">
        <v>2</v>
      </c>
      <c r="T25" s="19">
        <v>5.3</v>
      </c>
      <c r="U25" s="18">
        <v>6.5</v>
      </c>
    </row>
    <row r="26" spans="1:21">
      <c r="A26" s="95"/>
      <c r="B26" s="90" t="s">
        <v>54</v>
      </c>
      <c r="C26" s="91"/>
      <c r="D26" s="18">
        <v>8.5</v>
      </c>
      <c r="E26" s="19">
        <v>228.3</v>
      </c>
      <c r="F26" s="19">
        <v>4.4000000000000004</v>
      </c>
      <c r="G26" s="18">
        <v>7.3</v>
      </c>
      <c r="H26" s="19">
        <v>3.3</v>
      </c>
      <c r="I26" s="18">
        <v>0.2</v>
      </c>
      <c r="J26" s="19">
        <v>8.8000000000000007</v>
      </c>
      <c r="K26" s="18">
        <v>4.7</v>
      </c>
      <c r="L26" s="19">
        <v>0.1</v>
      </c>
      <c r="M26" s="18">
        <v>3</v>
      </c>
      <c r="N26" s="18">
        <v>15.7</v>
      </c>
      <c r="O26" s="19" t="s">
        <v>32</v>
      </c>
      <c r="P26" s="18">
        <v>16.2</v>
      </c>
      <c r="Q26" s="18">
        <v>4.0999999999999996</v>
      </c>
      <c r="R26" s="19">
        <v>3.7</v>
      </c>
      <c r="S26" s="18">
        <v>2.9</v>
      </c>
      <c r="T26" s="19">
        <v>5.2</v>
      </c>
      <c r="U26" s="18">
        <v>8.6</v>
      </c>
    </row>
    <row r="27" spans="1:21">
      <c r="A27" s="95"/>
      <c r="B27" s="90" t="s">
        <v>55</v>
      </c>
      <c r="C27" s="91"/>
      <c r="D27" s="18">
        <v>7.2</v>
      </c>
      <c r="E27" s="19">
        <v>629.1</v>
      </c>
      <c r="F27" s="19">
        <v>4</v>
      </c>
      <c r="G27" s="18">
        <v>18.8</v>
      </c>
      <c r="H27" s="19">
        <v>2.7</v>
      </c>
      <c r="I27" s="18">
        <v>1.3</v>
      </c>
      <c r="J27" s="19">
        <v>9.4</v>
      </c>
      <c r="K27" s="18">
        <v>5.0999999999999996</v>
      </c>
      <c r="L27" s="19">
        <v>0.7</v>
      </c>
      <c r="M27" s="18">
        <v>7.1</v>
      </c>
      <c r="N27" s="18">
        <v>6.4</v>
      </c>
      <c r="O27" s="19" t="s">
        <v>32</v>
      </c>
      <c r="P27" s="18">
        <v>12.8</v>
      </c>
      <c r="Q27" s="18">
        <v>4</v>
      </c>
      <c r="R27" s="19">
        <v>4.0999999999999996</v>
      </c>
      <c r="S27" s="18">
        <v>3.3</v>
      </c>
      <c r="T27" s="19">
        <v>6.8</v>
      </c>
      <c r="U27" s="18">
        <v>9.3000000000000007</v>
      </c>
    </row>
    <row r="28" spans="1:21">
      <c r="A28" s="95"/>
      <c r="B28" s="90" t="s">
        <v>56</v>
      </c>
      <c r="C28" s="91"/>
      <c r="D28" s="18">
        <v>7.5</v>
      </c>
      <c r="E28" s="19">
        <v>1430.7</v>
      </c>
      <c r="F28" s="19">
        <v>5</v>
      </c>
      <c r="G28" s="18">
        <v>18</v>
      </c>
      <c r="H28" s="19">
        <v>3.5</v>
      </c>
      <c r="I28" s="18">
        <v>2.8</v>
      </c>
      <c r="J28" s="19">
        <v>7.1</v>
      </c>
      <c r="K28" s="18">
        <v>6.3</v>
      </c>
      <c r="L28" s="19">
        <v>2.2999999999999998</v>
      </c>
      <c r="M28" s="18">
        <v>5.7</v>
      </c>
      <c r="N28" s="18">
        <v>5.7</v>
      </c>
      <c r="O28" s="19" t="s">
        <v>32</v>
      </c>
      <c r="P28" s="18">
        <v>14.7</v>
      </c>
      <c r="Q28" s="18">
        <v>5.2</v>
      </c>
      <c r="R28" s="19">
        <v>4.8</v>
      </c>
      <c r="S28" s="18">
        <v>4.3</v>
      </c>
      <c r="T28" s="19">
        <v>7.7</v>
      </c>
      <c r="U28" s="18">
        <v>6.3</v>
      </c>
    </row>
    <row r="29" spans="1:21">
      <c r="A29" s="95"/>
      <c r="B29" s="90" t="s">
        <v>57</v>
      </c>
      <c r="C29" s="91"/>
      <c r="D29" s="18">
        <v>7.3</v>
      </c>
      <c r="E29" s="19">
        <v>2947.7</v>
      </c>
      <c r="F29" s="19">
        <v>4.8</v>
      </c>
      <c r="G29" s="18">
        <v>3.1</v>
      </c>
      <c r="H29" s="19">
        <v>3.2</v>
      </c>
      <c r="I29" s="18">
        <v>2.7</v>
      </c>
      <c r="J29" s="19">
        <v>9</v>
      </c>
      <c r="K29" s="18">
        <v>6.5</v>
      </c>
      <c r="L29" s="19">
        <v>3</v>
      </c>
      <c r="M29" s="18">
        <v>8.6</v>
      </c>
      <c r="N29" s="18">
        <v>6.1</v>
      </c>
      <c r="O29" s="19" t="s">
        <v>32</v>
      </c>
      <c r="P29" s="18">
        <v>14.3</v>
      </c>
      <c r="Q29" s="18">
        <v>7</v>
      </c>
      <c r="R29" s="19">
        <v>5.4</v>
      </c>
      <c r="S29" s="18">
        <v>4.8</v>
      </c>
      <c r="T29" s="19">
        <v>8</v>
      </c>
      <c r="U29" s="18">
        <v>7</v>
      </c>
    </row>
    <row r="30" spans="1:21">
      <c r="A30" s="95"/>
      <c r="B30" s="90" t="s">
        <v>58</v>
      </c>
      <c r="C30" s="91"/>
      <c r="D30" s="18">
        <v>3.2</v>
      </c>
      <c r="E30" s="19">
        <v>432.8</v>
      </c>
      <c r="F30" s="19">
        <v>5.6</v>
      </c>
      <c r="G30" s="18">
        <v>3.4</v>
      </c>
      <c r="H30" s="19">
        <v>3.2</v>
      </c>
      <c r="I30" s="18">
        <v>4</v>
      </c>
      <c r="J30" s="19">
        <v>13.9</v>
      </c>
      <c r="K30" s="18">
        <v>6.3</v>
      </c>
      <c r="L30" s="19">
        <v>3.3</v>
      </c>
      <c r="M30" s="18">
        <v>9.3000000000000007</v>
      </c>
      <c r="N30" s="18">
        <v>2.6</v>
      </c>
      <c r="O30" s="19" t="s">
        <v>32</v>
      </c>
      <c r="P30" s="18">
        <v>15.3</v>
      </c>
      <c r="Q30" s="18">
        <v>7.5</v>
      </c>
      <c r="R30" s="19">
        <v>4.2</v>
      </c>
      <c r="S30" s="18">
        <v>4.5</v>
      </c>
      <c r="T30" s="19">
        <v>8.6</v>
      </c>
      <c r="U30" s="18">
        <v>6.6</v>
      </c>
    </row>
    <row r="31" spans="1:21">
      <c r="A31" s="95"/>
      <c r="B31" s="90" t="s">
        <v>59</v>
      </c>
      <c r="C31" s="91"/>
      <c r="D31" s="18">
        <v>1</v>
      </c>
      <c r="E31" s="19">
        <v>952</v>
      </c>
      <c r="F31" s="19">
        <v>1.5</v>
      </c>
      <c r="G31" s="18">
        <v>6.4</v>
      </c>
      <c r="H31" s="19">
        <v>2.4</v>
      </c>
      <c r="I31" s="18">
        <v>5.0999999999999996</v>
      </c>
      <c r="J31" s="19">
        <v>11.8</v>
      </c>
      <c r="K31" s="18">
        <v>5.3</v>
      </c>
      <c r="L31" s="19">
        <v>1.7</v>
      </c>
      <c r="M31" s="18">
        <v>6.2</v>
      </c>
      <c r="N31" s="18">
        <v>1</v>
      </c>
      <c r="O31" s="19" t="s">
        <v>32</v>
      </c>
      <c r="P31" s="18">
        <v>13.9</v>
      </c>
      <c r="Q31" s="18">
        <v>4.3</v>
      </c>
      <c r="R31" s="19">
        <v>3</v>
      </c>
      <c r="S31" s="18">
        <v>3.2</v>
      </c>
      <c r="T31" s="19">
        <v>8.1</v>
      </c>
      <c r="U31" s="18">
        <v>5.3</v>
      </c>
    </row>
    <row r="32" spans="1:21">
      <c r="A32" s="95"/>
      <c r="B32" s="90" t="s">
        <v>60</v>
      </c>
      <c r="C32" s="91"/>
      <c r="D32" s="18">
        <v>1.8</v>
      </c>
      <c r="E32" s="19">
        <v>1927.4</v>
      </c>
      <c r="F32" s="19">
        <v>1.9</v>
      </c>
      <c r="G32" s="18">
        <v>14.7</v>
      </c>
      <c r="H32" s="19">
        <v>2.1</v>
      </c>
      <c r="I32" s="18">
        <v>4.5</v>
      </c>
      <c r="J32" s="19">
        <v>6.3</v>
      </c>
      <c r="K32" s="18">
        <v>4.5999999999999996</v>
      </c>
      <c r="L32" s="19">
        <v>1.3</v>
      </c>
      <c r="M32" s="18">
        <v>4.8</v>
      </c>
      <c r="N32" s="18">
        <v>1.3</v>
      </c>
      <c r="O32" s="19">
        <v>874.2</v>
      </c>
      <c r="P32" s="18">
        <v>9.6999999999999993</v>
      </c>
      <c r="Q32" s="18">
        <v>2.5</v>
      </c>
      <c r="R32" s="19">
        <v>3</v>
      </c>
      <c r="S32" s="18">
        <v>2.9</v>
      </c>
      <c r="T32" s="19">
        <v>7.2</v>
      </c>
      <c r="U32" s="18">
        <v>4.7</v>
      </c>
    </row>
    <row r="33" spans="1:21">
      <c r="A33" s="95"/>
      <c r="B33" s="90" t="s">
        <v>61</v>
      </c>
      <c r="C33" s="91"/>
      <c r="D33" s="18">
        <v>2</v>
      </c>
      <c r="E33" s="19">
        <v>2075.9</v>
      </c>
      <c r="F33" s="19">
        <v>0.2</v>
      </c>
      <c r="G33" s="18">
        <v>24.1</v>
      </c>
      <c r="H33" s="19">
        <v>1.7</v>
      </c>
      <c r="I33" s="18">
        <v>2.7</v>
      </c>
      <c r="J33" s="19">
        <v>10.199999999999999</v>
      </c>
      <c r="K33" s="18">
        <v>4.0999999999999996</v>
      </c>
      <c r="L33" s="19">
        <v>0.7</v>
      </c>
      <c r="M33" s="18">
        <v>6.3</v>
      </c>
      <c r="N33" s="18">
        <v>1.7</v>
      </c>
      <c r="O33" s="19">
        <v>307.5</v>
      </c>
      <c r="P33" s="18">
        <v>8.9</v>
      </c>
      <c r="Q33" s="18">
        <v>2</v>
      </c>
      <c r="R33" s="19">
        <v>2.6</v>
      </c>
      <c r="S33" s="18">
        <v>2.2000000000000002</v>
      </c>
      <c r="T33" s="19">
        <v>8.4</v>
      </c>
      <c r="U33" s="18">
        <v>4.8</v>
      </c>
    </row>
    <row r="34" spans="1:21">
      <c r="A34" s="95"/>
      <c r="B34" s="90" t="s">
        <v>62</v>
      </c>
      <c r="C34" s="91"/>
      <c r="D34" s="18">
        <v>4.5999999999999996</v>
      </c>
      <c r="E34" s="19">
        <v>66</v>
      </c>
      <c r="F34" s="19">
        <v>2.1</v>
      </c>
      <c r="G34" s="18">
        <v>17.100000000000001</v>
      </c>
      <c r="H34" s="19">
        <v>1.8</v>
      </c>
      <c r="I34" s="18">
        <v>1.7</v>
      </c>
      <c r="J34" s="19">
        <v>10.199999999999999</v>
      </c>
      <c r="K34" s="18">
        <v>5.2</v>
      </c>
      <c r="L34" s="19">
        <v>-0.1</v>
      </c>
      <c r="M34" s="18">
        <v>4.5</v>
      </c>
      <c r="N34" s="18">
        <v>3.8</v>
      </c>
      <c r="O34" s="19">
        <v>197.5</v>
      </c>
      <c r="P34" s="18">
        <v>8.6999999999999993</v>
      </c>
      <c r="Q34" s="18">
        <v>2.6</v>
      </c>
      <c r="R34" s="19">
        <v>2.8</v>
      </c>
      <c r="S34" s="18">
        <v>2.2999999999999998</v>
      </c>
      <c r="T34" s="19">
        <v>8.5</v>
      </c>
      <c r="U34" s="18">
        <v>6</v>
      </c>
    </row>
    <row r="35" spans="1:21">
      <c r="A35" s="95"/>
      <c r="B35" s="90" t="s">
        <v>63</v>
      </c>
      <c r="C35" s="91"/>
      <c r="D35" s="18">
        <v>2.6</v>
      </c>
      <c r="E35" s="19">
        <v>15.8</v>
      </c>
      <c r="F35" s="19">
        <v>1.6</v>
      </c>
      <c r="G35" s="18">
        <v>8.3000000000000007</v>
      </c>
      <c r="H35" s="19">
        <v>2</v>
      </c>
      <c r="I35" s="18">
        <v>1.4</v>
      </c>
      <c r="J35" s="19">
        <v>9</v>
      </c>
      <c r="K35" s="18">
        <v>4</v>
      </c>
      <c r="L35" s="19">
        <v>0.1</v>
      </c>
      <c r="M35" s="18">
        <v>4.9000000000000004</v>
      </c>
      <c r="N35" s="18">
        <v>2.2999999999999998</v>
      </c>
      <c r="O35" s="19">
        <v>47.9</v>
      </c>
      <c r="P35" s="18">
        <v>7.4</v>
      </c>
      <c r="Q35" s="18">
        <v>2.5</v>
      </c>
      <c r="R35" s="19">
        <v>2.9</v>
      </c>
      <c r="S35" s="18">
        <v>2.2999999999999998</v>
      </c>
      <c r="T35" s="19">
        <v>7.3</v>
      </c>
      <c r="U35" s="18">
        <v>5.6</v>
      </c>
    </row>
    <row r="36" spans="1:21">
      <c r="A36" s="95"/>
      <c r="B36" s="90" t="s">
        <v>64</v>
      </c>
      <c r="C36" s="91"/>
      <c r="D36" s="18">
        <v>0.2</v>
      </c>
      <c r="E36" s="19">
        <v>6.9</v>
      </c>
      <c r="F36" s="19">
        <v>1.6</v>
      </c>
      <c r="G36" s="18">
        <v>2.8</v>
      </c>
      <c r="H36" s="19">
        <v>1.2</v>
      </c>
      <c r="I36" s="18">
        <v>1.9</v>
      </c>
      <c r="J36" s="19">
        <v>7.2</v>
      </c>
      <c r="K36" s="18">
        <v>2</v>
      </c>
      <c r="L36" s="19">
        <v>1.8</v>
      </c>
      <c r="M36" s="18">
        <v>4.4000000000000004</v>
      </c>
      <c r="N36" s="18">
        <v>1.2</v>
      </c>
      <c r="O36" s="19">
        <v>14.7</v>
      </c>
      <c r="P36" s="18">
        <v>8.6</v>
      </c>
      <c r="Q36" s="18">
        <v>1.8</v>
      </c>
      <c r="R36" s="19">
        <v>2.2999999999999998</v>
      </c>
      <c r="S36" s="18">
        <v>2</v>
      </c>
      <c r="T36" s="19">
        <v>7</v>
      </c>
      <c r="U36" s="18">
        <v>4.8</v>
      </c>
    </row>
    <row r="37" spans="1:21">
      <c r="A37" s="95"/>
      <c r="B37" s="90" t="s">
        <v>65</v>
      </c>
      <c r="C37" s="91"/>
      <c r="D37" s="18">
        <v>0.9</v>
      </c>
      <c r="E37" s="19">
        <v>3.2</v>
      </c>
      <c r="F37" s="19">
        <v>1</v>
      </c>
      <c r="G37" s="18">
        <v>-0.8</v>
      </c>
      <c r="H37" s="19">
        <v>0.6</v>
      </c>
      <c r="I37" s="18">
        <v>0.9</v>
      </c>
      <c r="J37" s="19">
        <v>13.2</v>
      </c>
      <c r="K37" s="18">
        <v>2</v>
      </c>
      <c r="L37" s="19">
        <v>0.7</v>
      </c>
      <c r="M37" s="18">
        <v>7.5</v>
      </c>
      <c r="N37" s="18">
        <v>1.3</v>
      </c>
      <c r="O37" s="19">
        <v>27.8</v>
      </c>
      <c r="P37" s="18">
        <v>6.9</v>
      </c>
      <c r="Q37" s="18">
        <v>1.6</v>
      </c>
      <c r="R37" s="19">
        <v>1.6</v>
      </c>
      <c r="S37" s="18">
        <v>1.3</v>
      </c>
      <c r="T37" s="19">
        <v>6.9</v>
      </c>
      <c r="U37" s="18">
        <v>4.2</v>
      </c>
    </row>
    <row r="38" spans="1:21">
      <c r="A38" s="95"/>
      <c r="B38" s="90" t="s">
        <v>66</v>
      </c>
      <c r="C38" s="91"/>
      <c r="D38" s="18">
        <v>1.5</v>
      </c>
      <c r="E38" s="19">
        <v>4.9000000000000004</v>
      </c>
      <c r="F38" s="19">
        <v>1.7</v>
      </c>
      <c r="G38" s="18">
        <v>-1.4</v>
      </c>
      <c r="H38" s="19">
        <v>0.5</v>
      </c>
      <c r="I38" s="18">
        <v>0.6</v>
      </c>
      <c r="J38" s="19">
        <v>4.7</v>
      </c>
      <c r="K38" s="18">
        <v>1.7</v>
      </c>
      <c r="L38" s="19">
        <v>-0.3</v>
      </c>
      <c r="M38" s="18">
        <v>0.8</v>
      </c>
      <c r="N38" s="18">
        <v>-0.1</v>
      </c>
      <c r="O38" s="19">
        <v>85.7</v>
      </c>
      <c r="P38" s="18">
        <v>5.2</v>
      </c>
      <c r="Q38" s="18">
        <v>1.3</v>
      </c>
      <c r="R38" s="19">
        <v>2.2000000000000002</v>
      </c>
      <c r="S38" s="18">
        <v>1.5</v>
      </c>
      <c r="T38" s="19">
        <v>5.3</v>
      </c>
      <c r="U38" s="18">
        <v>3.6</v>
      </c>
    </row>
    <row r="39" spans="1:21">
      <c r="A39" s="95"/>
      <c r="B39" s="90" t="s">
        <v>67</v>
      </c>
      <c r="C39" s="91"/>
      <c r="D39" s="18">
        <v>4.5</v>
      </c>
      <c r="E39" s="19">
        <v>7</v>
      </c>
      <c r="F39" s="19">
        <v>2.7</v>
      </c>
      <c r="G39" s="18">
        <v>0.4</v>
      </c>
      <c r="H39" s="19">
        <v>1.7</v>
      </c>
      <c r="I39" s="18">
        <v>1.4</v>
      </c>
      <c r="J39" s="19">
        <v>4</v>
      </c>
      <c r="K39" s="18">
        <v>2.5</v>
      </c>
      <c r="L39" s="19">
        <v>-0.7</v>
      </c>
      <c r="M39" s="18">
        <v>2.2999999999999998</v>
      </c>
      <c r="N39" s="18">
        <v>2.6</v>
      </c>
      <c r="O39" s="19">
        <v>20.8</v>
      </c>
      <c r="P39" s="18">
        <v>5.3</v>
      </c>
      <c r="Q39" s="18">
        <v>0.8</v>
      </c>
      <c r="R39" s="19">
        <v>3.4</v>
      </c>
      <c r="S39" s="18">
        <v>2.2999999999999998</v>
      </c>
      <c r="T39" s="19">
        <v>5.5</v>
      </c>
      <c r="U39" s="18">
        <v>4</v>
      </c>
    </row>
    <row r="40" spans="1:21">
      <c r="A40" s="95"/>
      <c r="B40" s="90" t="s">
        <v>68</v>
      </c>
      <c r="C40" s="91"/>
      <c r="D40" s="18">
        <v>4.4000000000000004</v>
      </c>
      <c r="E40" s="19">
        <v>6.8</v>
      </c>
      <c r="F40" s="19">
        <v>2.5</v>
      </c>
      <c r="G40" s="18">
        <v>0.7</v>
      </c>
      <c r="H40" s="19">
        <v>1.6</v>
      </c>
      <c r="I40" s="18">
        <v>2</v>
      </c>
      <c r="J40" s="19">
        <v>3.8</v>
      </c>
      <c r="K40" s="18">
        <v>2.8</v>
      </c>
      <c r="L40" s="19">
        <v>-0.8</v>
      </c>
      <c r="M40" s="18">
        <v>4.0999999999999996</v>
      </c>
      <c r="N40" s="18">
        <v>2.6</v>
      </c>
      <c r="O40" s="19">
        <v>21.5</v>
      </c>
      <c r="P40" s="18">
        <v>5.7</v>
      </c>
      <c r="Q40" s="18">
        <v>1.2</v>
      </c>
      <c r="R40" s="19">
        <v>2.8</v>
      </c>
      <c r="S40" s="18">
        <v>2.1</v>
      </c>
      <c r="T40" s="19">
        <v>5.3</v>
      </c>
      <c r="U40" s="18">
        <v>3.6</v>
      </c>
    </row>
    <row r="41" spans="1:21">
      <c r="A41" s="95"/>
      <c r="B41" s="90" t="s">
        <v>69</v>
      </c>
      <c r="C41" s="91"/>
      <c r="D41" s="18">
        <v>3</v>
      </c>
      <c r="E41" s="19">
        <v>8.5</v>
      </c>
      <c r="F41" s="19">
        <v>2.2999999999999998</v>
      </c>
      <c r="G41" s="18">
        <v>-0.8</v>
      </c>
      <c r="H41" s="19">
        <v>1.9</v>
      </c>
      <c r="I41" s="18">
        <v>1.4</v>
      </c>
      <c r="J41" s="19">
        <v>4.3</v>
      </c>
      <c r="K41" s="18">
        <v>2.5</v>
      </c>
      <c r="L41" s="19">
        <v>-0.9</v>
      </c>
      <c r="M41" s="18">
        <v>2.8</v>
      </c>
      <c r="N41" s="18">
        <v>2.7</v>
      </c>
      <c r="O41" s="19">
        <v>15.8</v>
      </c>
      <c r="P41" s="18">
        <v>9.5</v>
      </c>
      <c r="Q41" s="18">
        <v>1.3</v>
      </c>
      <c r="R41" s="19">
        <v>1.6</v>
      </c>
      <c r="S41" s="18">
        <v>1.3</v>
      </c>
      <c r="T41" s="19">
        <v>4.7</v>
      </c>
      <c r="U41" s="18">
        <v>2.8</v>
      </c>
    </row>
    <row r="42" spans="1:21">
      <c r="A42" s="95"/>
      <c r="B42" s="90" t="s">
        <v>70</v>
      </c>
      <c r="C42" s="91"/>
      <c r="D42" s="18">
        <v>2.7</v>
      </c>
      <c r="E42" s="19">
        <v>14.7</v>
      </c>
      <c r="F42" s="19">
        <v>2.8</v>
      </c>
      <c r="G42" s="18">
        <v>1.2</v>
      </c>
      <c r="H42" s="19">
        <v>2.1</v>
      </c>
      <c r="I42" s="18">
        <v>1</v>
      </c>
      <c r="J42" s="19">
        <v>3.8</v>
      </c>
      <c r="K42" s="18">
        <v>2.7</v>
      </c>
      <c r="L42" s="19">
        <v>-0.2</v>
      </c>
      <c r="M42" s="18">
        <v>3.5</v>
      </c>
      <c r="N42" s="18">
        <v>1.8</v>
      </c>
      <c r="O42" s="19">
        <v>13.7</v>
      </c>
      <c r="P42" s="18">
        <v>5.7</v>
      </c>
      <c r="Q42" s="18">
        <v>1.4</v>
      </c>
      <c r="R42" s="19">
        <v>2.2999999999999998</v>
      </c>
      <c r="S42" s="18">
        <v>1.8</v>
      </c>
      <c r="T42" s="19">
        <v>3</v>
      </c>
      <c r="U42" s="18">
        <v>2.4</v>
      </c>
    </row>
    <row r="43" spans="1:21">
      <c r="A43" s="95"/>
      <c r="B43" s="90" t="s">
        <v>71</v>
      </c>
      <c r="C43" s="91"/>
      <c r="D43" s="18">
        <v>2.2999999999999998</v>
      </c>
      <c r="E43" s="19">
        <v>6.6</v>
      </c>
      <c r="F43" s="19">
        <v>1.9</v>
      </c>
      <c r="G43" s="18">
        <v>3.9</v>
      </c>
      <c r="H43" s="19">
        <v>2.1</v>
      </c>
      <c r="I43" s="18">
        <v>1.7</v>
      </c>
      <c r="J43" s="19">
        <v>3.8</v>
      </c>
      <c r="K43" s="18">
        <v>2.2000000000000002</v>
      </c>
      <c r="L43" s="19">
        <v>0</v>
      </c>
      <c r="M43" s="18">
        <v>3.6</v>
      </c>
      <c r="N43" s="18">
        <v>2.2999999999999998</v>
      </c>
      <c r="O43" s="19">
        <v>10.9</v>
      </c>
      <c r="P43" s="18">
        <v>-0.7</v>
      </c>
      <c r="Q43" s="18">
        <v>1.3</v>
      </c>
      <c r="R43" s="19">
        <v>2.7</v>
      </c>
      <c r="S43" s="18">
        <v>2</v>
      </c>
      <c r="T43" s="19">
        <v>2.4</v>
      </c>
      <c r="U43" s="18">
        <v>2.4</v>
      </c>
    </row>
    <row r="44" spans="1:21">
      <c r="A44" s="95"/>
      <c r="B44" s="90" t="s">
        <v>72</v>
      </c>
      <c r="C44" s="91"/>
      <c r="D44" s="18">
        <v>2.7</v>
      </c>
      <c r="E44" s="19">
        <v>6.9</v>
      </c>
      <c r="F44" s="19">
        <v>2.2000000000000002</v>
      </c>
      <c r="G44" s="18">
        <v>1.8</v>
      </c>
      <c r="H44" s="19">
        <v>1.7</v>
      </c>
      <c r="I44" s="18">
        <v>1.5</v>
      </c>
      <c r="J44" s="19">
        <v>4.2</v>
      </c>
      <c r="K44" s="18">
        <v>2</v>
      </c>
      <c r="L44" s="19">
        <v>-0.3</v>
      </c>
      <c r="M44" s="18">
        <v>2.8</v>
      </c>
      <c r="N44" s="18">
        <v>3</v>
      </c>
      <c r="O44" s="19">
        <v>12.7</v>
      </c>
      <c r="P44" s="18">
        <v>2.1</v>
      </c>
      <c r="Q44" s="18">
        <v>2.1</v>
      </c>
      <c r="R44" s="19">
        <v>3.4</v>
      </c>
      <c r="S44" s="18">
        <v>2.4</v>
      </c>
      <c r="T44" s="19">
        <v>2.4</v>
      </c>
      <c r="U44" s="18">
        <v>2.6</v>
      </c>
    </row>
    <row r="45" spans="1:21">
      <c r="A45" s="95"/>
      <c r="B45" s="90" t="s">
        <v>73</v>
      </c>
      <c r="C45" s="91"/>
      <c r="D45" s="18">
        <v>3.6</v>
      </c>
      <c r="E45" s="19">
        <v>4.2</v>
      </c>
      <c r="F45" s="19">
        <v>2</v>
      </c>
      <c r="G45" s="18">
        <v>1.5</v>
      </c>
      <c r="H45" s="19">
        <v>1.7</v>
      </c>
      <c r="I45" s="18">
        <v>1.6</v>
      </c>
      <c r="J45" s="19">
        <v>5.8</v>
      </c>
      <c r="K45" s="18">
        <v>2.1</v>
      </c>
      <c r="L45" s="19">
        <v>0.2</v>
      </c>
      <c r="M45" s="18">
        <v>2.2000000000000002</v>
      </c>
      <c r="N45" s="18">
        <v>3.4</v>
      </c>
      <c r="O45" s="19">
        <v>9.6999999999999993</v>
      </c>
      <c r="P45" s="18">
        <v>3.2</v>
      </c>
      <c r="Q45" s="18">
        <v>2.2999999999999998</v>
      </c>
      <c r="R45" s="19">
        <v>3.2</v>
      </c>
      <c r="S45" s="18">
        <v>2.4</v>
      </c>
      <c r="T45" s="19">
        <v>2.5</v>
      </c>
      <c r="U45" s="18">
        <v>2.6</v>
      </c>
    </row>
    <row r="46" spans="1:21">
      <c r="A46" s="95"/>
      <c r="B46" s="90" t="s">
        <v>74</v>
      </c>
      <c r="C46" s="91"/>
      <c r="D46" s="18">
        <v>2.2999999999999998</v>
      </c>
      <c r="E46" s="19">
        <v>3.6</v>
      </c>
      <c r="F46" s="19">
        <v>2.1</v>
      </c>
      <c r="G46" s="18">
        <v>4.8</v>
      </c>
      <c r="H46" s="19">
        <v>1.5</v>
      </c>
      <c r="I46" s="18">
        <v>2.2999999999999998</v>
      </c>
      <c r="J46" s="19">
        <v>6.4</v>
      </c>
      <c r="K46" s="18">
        <v>1.8</v>
      </c>
      <c r="L46" s="19">
        <v>0.1</v>
      </c>
      <c r="M46" s="18">
        <v>2.5</v>
      </c>
      <c r="N46" s="18">
        <v>2.4</v>
      </c>
      <c r="O46" s="19">
        <v>9</v>
      </c>
      <c r="P46" s="18">
        <v>6.2</v>
      </c>
      <c r="Q46" s="18">
        <v>2.2999999999999998</v>
      </c>
      <c r="R46" s="19">
        <v>2.9</v>
      </c>
      <c r="S46" s="18">
        <v>2.2000000000000002</v>
      </c>
      <c r="T46" s="19">
        <v>2.6</v>
      </c>
      <c r="U46" s="18">
        <v>2.5</v>
      </c>
    </row>
    <row r="47" spans="1:21">
      <c r="A47" s="95"/>
      <c r="B47" s="90" t="s">
        <v>75</v>
      </c>
      <c r="C47" s="91"/>
      <c r="D47" s="18">
        <v>4.4000000000000004</v>
      </c>
      <c r="E47" s="19">
        <v>5.7</v>
      </c>
      <c r="F47" s="19">
        <v>2.4</v>
      </c>
      <c r="G47" s="18">
        <v>5.9</v>
      </c>
      <c r="H47" s="19">
        <v>2.8</v>
      </c>
      <c r="I47" s="18">
        <v>2.6</v>
      </c>
      <c r="J47" s="19">
        <v>8.3000000000000007</v>
      </c>
      <c r="K47" s="18">
        <v>3.3</v>
      </c>
      <c r="L47" s="19">
        <v>1.4</v>
      </c>
      <c r="M47" s="18">
        <v>4.7</v>
      </c>
      <c r="N47" s="18">
        <v>4</v>
      </c>
      <c r="O47" s="19">
        <v>14.1</v>
      </c>
      <c r="P47" s="18">
        <v>10</v>
      </c>
      <c r="Q47" s="18">
        <v>3.6</v>
      </c>
      <c r="R47" s="19">
        <v>3.8</v>
      </c>
      <c r="S47" s="18">
        <v>3.3</v>
      </c>
      <c r="T47" s="19">
        <v>3.8</v>
      </c>
      <c r="U47" s="18">
        <v>3.7</v>
      </c>
    </row>
    <row r="48" spans="1:21">
      <c r="A48" s="95"/>
      <c r="B48" s="90" t="s">
        <v>76</v>
      </c>
      <c r="C48" s="91"/>
      <c r="D48" s="18">
        <v>1.8</v>
      </c>
      <c r="E48" s="19">
        <v>4.9000000000000004</v>
      </c>
      <c r="F48" s="19">
        <v>0.3</v>
      </c>
      <c r="G48" s="18">
        <v>-0.7</v>
      </c>
      <c r="H48" s="19">
        <v>0.1</v>
      </c>
      <c r="I48" s="18">
        <v>0.3</v>
      </c>
      <c r="J48" s="19">
        <v>10.9</v>
      </c>
      <c r="K48" s="18">
        <v>0.8</v>
      </c>
      <c r="L48" s="19">
        <v>-1.3</v>
      </c>
      <c r="M48" s="18">
        <v>2.8</v>
      </c>
      <c r="N48" s="18">
        <v>2.1</v>
      </c>
      <c r="O48" s="19">
        <v>11.7</v>
      </c>
      <c r="P48" s="18">
        <v>7.2</v>
      </c>
      <c r="Q48" s="18">
        <v>2.2000000000000002</v>
      </c>
      <c r="R48" s="19">
        <v>-0.4</v>
      </c>
      <c r="S48" s="18">
        <v>-0.1</v>
      </c>
      <c r="T48" s="19">
        <v>1.2</v>
      </c>
      <c r="U48" s="18">
        <v>0.5</v>
      </c>
    </row>
    <row r="49" spans="1:21">
      <c r="A49" s="95"/>
      <c r="B49" s="90" t="s">
        <v>77</v>
      </c>
      <c r="C49" s="91"/>
      <c r="D49" s="18">
        <v>2.9</v>
      </c>
      <c r="E49" s="19">
        <v>5</v>
      </c>
      <c r="F49" s="19">
        <v>1.8</v>
      </c>
      <c r="G49" s="18">
        <v>3.3</v>
      </c>
      <c r="H49" s="19">
        <v>1.5</v>
      </c>
      <c r="I49" s="18">
        <v>1.1000000000000001</v>
      </c>
      <c r="J49" s="19">
        <v>12</v>
      </c>
      <c r="K49" s="18">
        <v>1.5</v>
      </c>
      <c r="L49" s="19">
        <v>-0.7</v>
      </c>
      <c r="M49" s="18">
        <v>2.9</v>
      </c>
      <c r="N49" s="18">
        <v>2.2999999999999998</v>
      </c>
      <c r="O49" s="19">
        <v>6.9</v>
      </c>
      <c r="P49" s="18">
        <v>4.0999999999999996</v>
      </c>
      <c r="Q49" s="18">
        <v>3.3</v>
      </c>
      <c r="R49" s="19">
        <v>1.6</v>
      </c>
      <c r="S49" s="18">
        <v>1.4</v>
      </c>
      <c r="T49" s="19">
        <v>2.2999999999999998</v>
      </c>
      <c r="U49" s="18">
        <v>1.9</v>
      </c>
    </row>
    <row r="50" spans="1:21">
      <c r="A50" s="95"/>
      <c r="B50" s="90" t="s">
        <v>78</v>
      </c>
      <c r="C50" s="91"/>
      <c r="D50" s="18">
        <v>3.3</v>
      </c>
      <c r="E50" s="19">
        <v>6.6</v>
      </c>
      <c r="F50" s="19">
        <v>2.9</v>
      </c>
      <c r="G50" s="18">
        <v>5.4</v>
      </c>
      <c r="H50" s="19">
        <v>2.1</v>
      </c>
      <c r="I50" s="18">
        <v>2.1</v>
      </c>
      <c r="J50" s="19">
        <v>8.9</v>
      </c>
      <c r="K50" s="18">
        <v>2.8</v>
      </c>
      <c r="L50" s="19">
        <v>-0.3</v>
      </c>
      <c r="M50" s="18">
        <v>4</v>
      </c>
      <c r="N50" s="18">
        <v>4</v>
      </c>
      <c r="O50" s="19">
        <v>8.4</v>
      </c>
      <c r="P50" s="18">
        <v>5</v>
      </c>
      <c r="Q50" s="18">
        <v>4.5</v>
      </c>
      <c r="R50" s="19">
        <v>3.2</v>
      </c>
      <c r="S50" s="18">
        <v>2.6</v>
      </c>
      <c r="T50" s="19">
        <v>3.2</v>
      </c>
      <c r="U50" s="18">
        <v>2.9</v>
      </c>
    </row>
    <row r="51" spans="1:21">
      <c r="A51" s="95"/>
      <c r="B51" s="90" t="s">
        <v>79</v>
      </c>
      <c r="C51" s="91"/>
      <c r="D51" s="18">
        <v>1.8</v>
      </c>
      <c r="E51" s="19">
        <v>5.4</v>
      </c>
      <c r="F51" s="19">
        <v>1.5</v>
      </c>
      <c r="G51" s="18">
        <v>2.6</v>
      </c>
      <c r="H51" s="19">
        <v>2</v>
      </c>
      <c r="I51" s="18">
        <v>2</v>
      </c>
      <c r="J51" s="19">
        <v>9.3000000000000007</v>
      </c>
      <c r="K51" s="18">
        <v>3</v>
      </c>
      <c r="L51" s="19">
        <v>0</v>
      </c>
      <c r="M51" s="18">
        <v>2.2000000000000002</v>
      </c>
      <c r="N51" s="18">
        <v>1.1000000000000001</v>
      </c>
      <c r="O51" s="19">
        <v>5.0999999999999996</v>
      </c>
      <c r="P51" s="18">
        <v>5.7</v>
      </c>
      <c r="Q51" s="18">
        <v>2.8</v>
      </c>
      <c r="R51" s="19">
        <v>2.1</v>
      </c>
      <c r="S51" s="18">
        <v>1.9</v>
      </c>
      <c r="T51" s="19">
        <v>2.9</v>
      </c>
      <c r="U51" s="18">
        <v>2.2000000000000002</v>
      </c>
    </row>
    <row r="52" spans="1:21">
      <c r="A52" s="96"/>
      <c r="B52" s="90" t="s">
        <v>80</v>
      </c>
      <c r="C52" s="91"/>
      <c r="D52" s="18">
        <v>2.4</v>
      </c>
      <c r="E52" s="19">
        <v>6.2</v>
      </c>
      <c r="F52" s="19">
        <v>0.9</v>
      </c>
      <c r="G52" s="18">
        <v>2.6</v>
      </c>
      <c r="H52" s="19">
        <v>0.9</v>
      </c>
      <c r="I52" s="18">
        <v>1.5</v>
      </c>
      <c r="J52" s="19">
        <v>10.9</v>
      </c>
      <c r="K52" s="18">
        <v>1.2</v>
      </c>
      <c r="L52" s="19">
        <v>0.4</v>
      </c>
      <c r="M52" s="18">
        <v>1.3</v>
      </c>
      <c r="N52" s="18">
        <v>1.1000000000000001</v>
      </c>
      <c r="O52" s="19">
        <v>6.8</v>
      </c>
      <c r="P52" s="18">
        <v>5.8</v>
      </c>
      <c r="Q52" s="18">
        <v>2.2999999999999998</v>
      </c>
      <c r="R52" s="19">
        <v>1.5</v>
      </c>
      <c r="S52" s="18">
        <v>1.3</v>
      </c>
      <c r="T52" s="19">
        <v>1.8</v>
      </c>
      <c r="U52" s="18">
        <v>1.6</v>
      </c>
    </row>
    <row r="53" spans="1:21">
      <c r="B53" s="90" t="s">
        <v>461</v>
      </c>
      <c r="C53" s="91"/>
      <c r="D53" s="18">
        <v>2.5</v>
      </c>
      <c r="E53" s="19">
        <v>6.3</v>
      </c>
      <c r="F53" s="19">
        <v>1.9</v>
      </c>
      <c r="G53" s="18">
        <v>2</v>
      </c>
      <c r="H53" s="19">
        <v>0.5</v>
      </c>
      <c r="I53" s="18">
        <v>0.9</v>
      </c>
      <c r="J53" s="19">
        <v>6.4</v>
      </c>
      <c r="K53" s="18">
        <v>0.2</v>
      </c>
      <c r="L53" s="19">
        <v>2.7</v>
      </c>
      <c r="M53" s="18">
        <v>1.3</v>
      </c>
      <c r="N53" s="18">
        <v>1.2</v>
      </c>
      <c r="O53" s="19">
        <v>7.8</v>
      </c>
      <c r="P53" s="18">
        <v>6.1</v>
      </c>
      <c r="Q53" s="18">
        <v>1.5</v>
      </c>
      <c r="R53" s="19">
        <v>1.6</v>
      </c>
      <c r="S53" s="18">
        <v>1.6</v>
      </c>
      <c r="T53" s="19">
        <v>1.2</v>
      </c>
      <c r="U53" s="18">
        <v>1.7</v>
      </c>
    </row>
    <row r="54" spans="1:21">
      <c r="B54" s="90" t="s">
        <v>466</v>
      </c>
      <c r="C54" s="91"/>
      <c r="D54" s="18">
        <v>1.5</v>
      </c>
      <c r="E54" s="19">
        <v>9</v>
      </c>
      <c r="F54" s="19">
        <v>1.1000000000000001</v>
      </c>
      <c r="G54" s="18">
        <v>1.4</v>
      </c>
      <c r="H54" s="19">
        <v>0</v>
      </c>
      <c r="I54" s="18">
        <v>0.5</v>
      </c>
      <c r="J54" s="19">
        <v>5.9</v>
      </c>
      <c r="K54" s="18">
        <v>0</v>
      </c>
      <c r="L54" s="19">
        <v>0.8</v>
      </c>
      <c r="M54" s="18">
        <v>0.7</v>
      </c>
      <c r="N54" s="18">
        <v>0.3</v>
      </c>
      <c r="O54" s="19">
        <v>15.5</v>
      </c>
      <c r="P54" s="18">
        <v>4.5</v>
      </c>
      <c r="Q54" s="18">
        <v>0.4</v>
      </c>
      <c r="R54" s="19">
        <v>0.1</v>
      </c>
      <c r="S54" s="18">
        <v>0.3</v>
      </c>
      <c r="T54" s="19">
        <v>0.7</v>
      </c>
      <c r="U54" s="18">
        <v>0.7</v>
      </c>
    </row>
    <row r="55" spans="1:21">
      <c r="B55" s="90" t="s">
        <v>467</v>
      </c>
      <c r="C55" s="91"/>
      <c r="D55" s="18">
        <v>1.3</v>
      </c>
      <c r="E55" s="19">
        <v>8.6999999999999993</v>
      </c>
      <c r="F55" s="19">
        <v>1.4</v>
      </c>
      <c r="G55" s="18">
        <v>2</v>
      </c>
      <c r="H55" s="19">
        <v>0.2</v>
      </c>
      <c r="I55" s="18">
        <v>0.5</v>
      </c>
      <c r="J55" s="19">
        <v>4.9000000000000004</v>
      </c>
      <c r="K55" s="18">
        <v>-0.1</v>
      </c>
      <c r="L55" s="19">
        <v>-0.1</v>
      </c>
      <c r="M55" s="18">
        <v>1</v>
      </c>
      <c r="N55" s="18">
        <v>0.6</v>
      </c>
      <c r="O55" s="19">
        <v>7</v>
      </c>
      <c r="P55" s="18">
        <v>6.6</v>
      </c>
      <c r="Q55" s="18">
        <v>1</v>
      </c>
      <c r="R55" s="19">
        <v>1.3</v>
      </c>
      <c r="S55" s="18">
        <v>0.9</v>
      </c>
      <c r="T55" s="19">
        <v>1</v>
      </c>
      <c r="U55" s="18">
        <v>1.2</v>
      </c>
    </row>
    <row r="56" spans="1:21">
      <c r="B56" s="90" t="s">
        <v>469</v>
      </c>
      <c r="C56" s="91"/>
      <c r="D56" s="18">
        <v>1.9</v>
      </c>
      <c r="E56" s="19">
        <v>3.4</v>
      </c>
      <c r="F56" s="19">
        <v>1.6</v>
      </c>
      <c r="G56" s="18">
        <v>1.6</v>
      </c>
      <c r="H56" s="19">
        <v>1</v>
      </c>
      <c r="I56" s="18">
        <v>1.5</v>
      </c>
      <c r="J56" s="19">
        <v>2.5</v>
      </c>
      <c r="K56" s="18">
        <v>1.2</v>
      </c>
      <c r="L56" s="19">
        <v>0.5</v>
      </c>
      <c r="M56" s="18">
        <v>1.9</v>
      </c>
      <c r="N56" s="18">
        <v>1.9</v>
      </c>
      <c r="O56" s="19">
        <v>3.7</v>
      </c>
      <c r="P56" s="18">
        <v>5.2</v>
      </c>
      <c r="Q56" s="18">
        <v>2.6</v>
      </c>
      <c r="R56" s="19">
        <v>2.1</v>
      </c>
      <c r="S56" s="18">
        <v>1.8</v>
      </c>
      <c r="T56" s="19">
        <v>2.5</v>
      </c>
      <c r="U56" s="18">
        <v>2.2999999999999998</v>
      </c>
    </row>
    <row r="57" spans="1:21">
      <c r="B57" s="90" t="s">
        <v>470</v>
      </c>
      <c r="C57" s="91"/>
      <c r="D57" s="18">
        <v>1.9</v>
      </c>
      <c r="E57" s="19">
        <v>3.7</v>
      </c>
      <c r="F57" s="19">
        <v>2.2999999999999998</v>
      </c>
      <c r="G57" s="18">
        <v>2.1</v>
      </c>
      <c r="H57" s="19">
        <v>1.9</v>
      </c>
      <c r="I57" s="18">
        <v>1.7</v>
      </c>
      <c r="J57" s="19">
        <v>4.9000000000000004</v>
      </c>
      <c r="K57" s="18">
        <v>1.1000000000000001</v>
      </c>
      <c r="L57" s="19">
        <v>1</v>
      </c>
      <c r="M57" s="18">
        <v>1.5</v>
      </c>
      <c r="N57" s="18">
        <v>1.6</v>
      </c>
      <c r="O57" s="19">
        <v>2.9</v>
      </c>
      <c r="P57" s="18">
        <v>4.5</v>
      </c>
      <c r="Q57" s="18">
        <v>2.2999999999999998</v>
      </c>
      <c r="R57" s="19">
        <v>2.4</v>
      </c>
      <c r="S57" s="18">
        <v>2.1</v>
      </c>
      <c r="T57" s="19">
        <v>3</v>
      </c>
      <c r="U57" s="18">
        <v>2.6</v>
      </c>
    </row>
    <row r="58" spans="1:21">
      <c r="B58" s="90" t="s">
        <v>477</v>
      </c>
      <c r="C58" s="91"/>
      <c r="D58" s="18">
        <v>1.6</v>
      </c>
      <c r="E58" s="19">
        <v>3.7</v>
      </c>
      <c r="F58" s="19">
        <v>1.9</v>
      </c>
      <c r="G58" s="18">
        <v>2.9</v>
      </c>
      <c r="H58" s="19">
        <v>1.1000000000000001</v>
      </c>
      <c r="I58" s="18">
        <v>1.4</v>
      </c>
      <c r="J58" s="19">
        <v>7.7</v>
      </c>
      <c r="K58" s="18">
        <v>0.6</v>
      </c>
      <c r="L58" s="19">
        <v>0.5</v>
      </c>
      <c r="M58" s="18">
        <v>0.4</v>
      </c>
      <c r="N58" s="18">
        <v>1.6</v>
      </c>
      <c r="O58" s="19">
        <v>4.5</v>
      </c>
      <c r="P58" s="18">
        <v>4.0999999999999996</v>
      </c>
      <c r="Q58" s="18">
        <v>1.7</v>
      </c>
      <c r="R58" s="19">
        <v>1.8</v>
      </c>
      <c r="S58" s="18">
        <v>1.5</v>
      </c>
      <c r="T58" s="19">
        <v>2.6</v>
      </c>
      <c r="U58" s="18">
        <v>2.1</v>
      </c>
    </row>
    <row r="59" spans="1:21">
      <c r="B59" s="90" t="s">
        <v>478</v>
      </c>
      <c r="C59" s="91"/>
      <c r="D59" s="18">
        <v>0.8</v>
      </c>
      <c r="E59" s="19">
        <v>3.2</v>
      </c>
      <c r="F59" s="19">
        <v>0.7</v>
      </c>
      <c r="G59" s="18">
        <v>2.5</v>
      </c>
      <c r="H59" s="19">
        <v>0.5</v>
      </c>
      <c r="I59" s="18">
        <v>0.5</v>
      </c>
      <c r="J59" s="19">
        <v>5.6</v>
      </c>
      <c r="K59" s="18">
        <v>-0.1</v>
      </c>
      <c r="L59" s="19">
        <v>0</v>
      </c>
      <c r="M59" s="18">
        <v>0.5</v>
      </c>
      <c r="N59" s="18">
        <v>1.7</v>
      </c>
      <c r="O59" s="19">
        <v>3.4</v>
      </c>
      <c r="P59" s="18">
        <v>3.2</v>
      </c>
      <c r="Q59" s="18">
        <v>1</v>
      </c>
      <c r="R59" s="19">
        <v>1.2</v>
      </c>
      <c r="S59" s="18">
        <v>0.9</v>
      </c>
      <c r="T59" s="19">
        <v>1.7</v>
      </c>
      <c r="U59" s="18">
        <v>1.4</v>
      </c>
    </row>
    <row r="60" spans="1:21">
      <c r="B60" s="90" t="s">
        <v>479</v>
      </c>
      <c r="C60" s="91"/>
      <c r="D60" s="18">
        <v>2.9</v>
      </c>
      <c r="E60" s="19">
        <v>8.3000000000000007</v>
      </c>
      <c r="F60" s="19">
        <v>3.4</v>
      </c>
      <c r="G60" s="18">
        <v>0.9</v>
      </c>
      <c r="H60" s="19">
        <v>1.6</v>
      </c>
      <c r="I60" s="18">
        <v>3.1</v>
      </c>
      <c r="J60" s="19">
        <v>4.9000000000000004</v>
      </c>
      <c r="K60" s="18">
        <v>1.9</v>
      </c>
      <c r="L60" s="19">
        <v>-0.2</v>
      </c>
      <c r="M60" s="18">
        <v>2.5</v>
      </c>
      <c r="N60" s="18">
        <v>3.9</v>
      </c>
      <c r="O60" s="19">
        <v>6.7</v>
      </c>
      <c r="P60" s="18">
        <v>4.5999999999999996</v>
      </c>
      <c r="Q60" s="18">
        <v>2.5</v>
      </c>
      <c r="R60" s="19">
        <v>4.7</v>
      </c>
      <c r="S60" s="18">
        <v>3.5</v>
      </c>
      <c r="T60" s="19">
        <v>4.0999999999999996</v>
      </c>
      <c r="U60" s="18">
        <v>4</v>
      </c>
    </row>
    <row r="61" spans="1:21">
      <c r="A61" s="21" t="s">
        <v>81</v>
      </c>
      <c r="B61" s="21" t="s">
        <v>468</v>
      </c>
      <c r="D61" s="18"/>
      <c r="E61" s="19"/>
      <c r="F61" s="19"/>
      <c r="G61" s="18"/>
      <c r="H61" s="19"/>
      <c r="I61" s="18"/>
      <c r="J61" s="19"/>
      <c r="K61" s="18"/>
      <c r="L61" s="19"/>
      <c r="M61" s="18"/>
      <c r="N61" s="18"/>
      <c r="O61" s="19"/>
      <c r="P61" s="18"/>
      <c r="Q61" s="18"/>
      <c r="R61" s="19"/>
      <c r="S61" s="18"/>
      <c r="T61" s="19"/>
      <c r="U61" s="18"/>
    </row>
  </sheetData>
  <mergeCells count="78">
    <mergeCell ref="B59:C59"/>
    <mergeCell ref="B45:C45"/>
    <mergeCell ref="B34:C34"/>
    <mergeCell ref="B35:C35"/>
    <mergeCell ref="B36:C36"/>
    <mergeCell ref="B37:C37"/>
    <mergeCell ref="B38:C38"/>
    <mergeCell ref="B40:C40"/>
    <mergeCell ref="B41:C41"/>
    <mergeCell ref="B42:C42"/>
    <mergeCell ref="B43:C43"/>
    <mergeCell ref="B44:C44"/>
    <mergeCell ref="B53:C53"/>
    <mergeCell ref="B52:C52"/>
    <mergeCell ref="B46:C46"/>
    <mergeCell ref="B47:C47"/>
    <mergeCell ref="B49:C49"/>
    <mergeCell ref="B50:C50"/>
    <mergeCell ref="B51:C51"/>
    <mergeCell ref="B12:C12"/>
    <mergeCell ref="B20:C20"/>
    <mergeCell ref="B25:C25"/>
    <mergeCell ref="B26:C26"/>
    <mergeCell ref="B21:C21"/>
    <mergeCell ref="B16:C16"/>
    <mergeCell ref="B17:C17"/>
    <mergeCell ref="B18:C18"/>
    <mergeCell ref="B22:C22"/>
    <mergeCell ref="B23:C23"/>
    <mergeCell ref="B24:C24"/>
    <mergeCell ref="B13:C13"/>
    <mergeCell ref="B14:C14"/>
    <mergeCell ref="B15:C15"/>
    <mergeCell ref="T1:T2"/>
    <mergeCell ref="D1:D2"/>
    <mergeCell ref="E1:E2"/>
    <mergeCell ref="F1:F2"/>
    <mergeCell ref="B11:C11"/>
    <mergeCell ref="B10:C10"/>
    <mergeCell ref="L1:L2"/>
    <mergeCell ref="G1:G2"/>
    <mergeCell ref="H1:H2"/>
    <mergeCell ref="I1:I2"/>
    <mergeCell ref="J1:J2"/>
    <mergeCell ref="K1:K2"/>
    <mergeCell ref="S1:S2"/>
    <mergeCell ref="U1:U2"/>
    <mergeCell ref="A4:A52"/>
    <mergeCell ref="B4:C4"/>
    <mergeCell ref="B5:C5"/>
    <mergeCell ref="B6:C6"/>
    <mergeCell ref="B7:C7"/>
    <mergeCell ref="B8:C8"/>
    <mergeCell ref="B9:C9"/>
    <mergeCell ref="M1:M2"/>
    <mergeCell ref="N1:N2"/>
    <mergeCell ref="O1:O2"/>
    <mergeCell ref="P1:P2"/>
    <mergeCell ref="Q1:Q2"/>
    <mergeCell ref="R1:R2"/>
    <mergeCell ref="A1:A3"/>
    <mergeCell ref="B1:C3"/>
    <mergeCell ref="B60:C60"/>
    <mergeCell ref="B31:C31"/>
    <mergeCell ref="B39:C39"/>
    <mergeCell ref="B27:C27"/>
    <mergeCell ref="B19:C19"/>
    <mergeCell ref="B28:C28"/>
    <mergeCell ref="B29:C29"/>
    <mergeCell ref="B30:C30"/>
    <mergeCell ref="B33:C33"/>
    <mergeCell ref="B32:C32"/>
    <mergeCell ref="B58:C58"/>
    <mergeCell ref="B57:C57"/>
    <mergeCell ref="B56:C56"/>
    <mergeCell ref="B55:C55"/>
    <mergeCell ref="B54:C54"/>
    <mergeCell ref="B48:C48"/>
  </mergeCells>
  <phoneticPr fontId="77" type="noConversion"/>
  <hyperlinks>
    <hyperlink ref="D3" r:id="rId1" display="OECDStat_Metadata/OECDStat_Metadata/ShowMetadata.ashx?Dataset=MEI_PRICES&amp;Coords=%5b%5bSUBJECT%5d.%5bCPALTT%5d%2c%5bMEASURE%5d.%5bGY%5d%2c%5bLOCATION%5d.%5bAUS%5d%5d&amp;ShowOnWeb=true&amp;Lang=en" xr:uid="{00000000-0004-0000-0100-000000000000}"/>
    <hyperlink ref="F3" r:id="rId2" display="OECDStat_Metadata/OECDStat_Metadata/ShowMetadata.ashx?Dataset=MEI_PRICES&amp;Coords=%5b%5bSUBJECT%5d.%5bCPALTT%5d%2c%5bMEASURE%5d.%5bGY%5d%2c%5bLOCATION%5d.%5bCAN%5d%5d&amp;ShowOnWeb=true&amp;Lang=en" xr:uid="{00000000-0004-0000-0100-000001000000}"/>
    <hyperlink ref="H3" r:id="rId3" display="OECDStat_Metadata/OECDStat_Metadata/ShowMetadata.ashx?Dataset=MEI_PRICES&amp;Coords=%5b%5bSUBJECT%5d.%5bCPALTT%5d%2c%5bMEASURE%5d.%5bGY%5d%2c%5bLOCATION%5d.%5bFRA%5d%5d&amp;ShowOnWeb=true&amp;Lang=en" xr:uid="{00000000-0004-0000-0100-000002000000}"/>
    <hyperlink ref="I1" r:id="rId4" display="OECDStat_Metadata\OECDStat_Metadata\ShowMetadata.ashx?Dataset=MEI_PRICES&amp;Coords=[LOCATION].[DEU]&amp;ShowOnWeb=true&amp;Lang=en" xr:uid="{00000000-0004-0000-0100-000003000000}"/>
    <hyperlink ref="I3" r:id="rId5" display="OECDStat_Metadata/OECDStat_Metadata/ShowMetadata.ashx?Dataset=MEI_PRICES&amp;Coords=%5b%5bSUBJECT%5d.%5bCPALTT%5d%2c%5bMEASURE%5d.%5bGY%5d%2c%5bLOCATION%5d.%5bDEU%5d%5d&amp;ShowOnWeb=true&amp;Lang=en" xr:uid="{00000000-0004-0000-0100-000004000000}"/>
    <hyperlink ref="K3" r:id="rId6" display="OECDStat_Metadata/OECDStat_Metadata/ShowMetadata.ashx?Dataset=MEI_PRICES&amp;Coords=%5b%5bSUBJECT%5d.%5bCPALTT%5d%2c%5bMEASURE%5d.%5bGY%5d%2c%5bLOCATION%5d.%5bITA%5d%5d&amp;ShowOnWeb=true&amp;Lang=en" xr:uid="{00000000-0004-0000-0100-000005000000}"/>
    <hyperlink ref="L3" r:id="rId7" display="OECDStat_Metadata/OECDStat_Metadata/ShowMetadata.ashx?Dataset=MEI_PRICES&amp;Coords=%5b%5bSUBJECT%5d.%5bCPALTT%5d%2c%5bMEASURE%5d.%5bGY%5d%2c%5bLOCATION%5d.%5bJPN%5d%5d&amp;ShowOnWeb=true&amp;Lang=en" xr:uid="{00000000-0004-0000-0100-000006000000}"/>
    <hyperlink ref="M3" r:id="rId8" display="OECDStat_Metadata/OECDStat_Metadata/ShowMetadata.ashx?Dataset=MEI_PRICES&amp;Coords=%5b%5bSUBJECT%5d.%5bCPALTT%5d%2c%5bMEASURE%5d.%5bGY%5d%2c%5bLOCATION%5d.%5bKOR%5d%5d&amp;ShowOnWeb=true&amp;Lang=en" xr:uid="{00000000-0004-0000-0100-000007000000}"/>
    <hyperlink ref="N3" r:id="rId9" display="OECDStat_Metadata/OECDStat_Metadata/ShowMetadata.ashx?Dataset=MEI_PRICES&amp;Coords=%5b%5bSUBJECT%5d.%5bCPALTT%5d%2c%5bMEASURE%5d.%5bGY%5d%2c%5bLOCATION%5d.%5bNZL%5d%5d&amp;ShowOnWeb=true&amp;Lang=en" xr:uid="{00000000-0004-0000-0100-000008000000}"/>
    <hyperlink ref="Q3" r:id="rId10" display="OECDStat_Metadata/OECDStat_Metadata/ShowMetadata.ashx?Dataset=MEI_PRICES&amp;Coords=%5b%5bSUBJECT%5d.%5bCPALTT%5d%2c%5bMEASURE%5d.%5bGY%5d%2c%5bLOCATION%5d.%5bGBR%5d%5d&amp;ShowOnWeb=true&amp;Lang=en" xr:uid="{00000000-0004-0000-0100-000009000000}"/>
    <hyperlink ref="R3" r:id="rId11" display="OECDStat_Metadata/OECDStat_Metadata/ShowMetadata.ashx?Dataset=MEI_PRICES&amp;Coords=%5b%5bSUBJECT%5d.%5bCPALTT%5d%2c%5bMEASURE%5d.%5bGY%5d%2c%5bLOCATION%5d.%5bUSA%5d%5d&amp;ShowOnWeb=true&amp;Lang=en" xr:uid="{00000000-0004-0000-0100-00000A000000}"/>
    <hyperlink ref="S3" r:id="rId12" display="OECDStat_Metadata/OECDStat_Metadata/ShowMetadata.ashx?Dataset=MEI_PRICES&amp;Coords=%5b%5bSUBJECT%5d.%5bCPALTT%5d%2c%5bMEASURE%5d.%5bGY%5d%2c%5bLOCATION%5d.%5bG-7%5d%5d&amp;ShowOnWeb=true&amp;Lang=en" xr:uid="{00000000-0004-0000-0100-00000B000000}"/>
    <hyperlink ref="T3" r:id="rId13" display="OECDStat_Metadata/OECDStat_Metadata/ShowMetadata.ashx?Dataset=MEI_PRICES&amp;Coords=%5b%5bSUBJECT%5d.%5bCPALTT%5d%2c%5bMEASURE%5d.%5bGY%5d%2c%5bLOCATION%5d.%5bOECDE%5d%5d&amp;ShowOnWeb=true&amp;Lang=en" xr:uid="{00000000-0004-0000-0100-00000C000000}"/>
    <hyperlink ref="U3" r:id="rId14" display="OECDStat_Metadata/OECDStat_Metadata/ShowMetadata.ashx?Dataset=MEI_PRICES&amp;Coords=%5b%5bSUBJECT%5d.%5bCPALTT%5d%2c%5bMEASURE%5d.%5bGY%5d%2c%5bLOCATION%5d.%5bOECD%5d%5d&amp;ShowOnWeb=true&amp;Lang=en" xr:uid="{00000000-0004-0000-0100-00000D000000}"/>
    <hyperlink ref="E3" r:id="rId15" display="OECDStat_Metadata/OECDStat_Metadata/ShowMetadata.ashx?Dataset=MEI_PRICES&amp;Coords=%5b%5bSUBJECT%5d.%5bCPALTT%5d%2c%5bMEASURE%5d.%5bGY%5d%2c%5bLOCATION%5d.%5bBRA%5d%5d&amp;ShowOnWeb=true&amp;Lang=en" xr:uid="{00000000-0004-0000-0100-00000E000000}"/>
    <hyperlink ref="G3" r:id="rId16" display="OECDStat_Metadata/OECDStat_Metadata/ShowMetadata.ashx?Dataset=MEI_PRICES&amp;Coords=%5b%5bSUBJECT%5d.%5bCPALTT%5d%2c%5bMEASURE%5d.%5bGY%5d%2c%5bLOCATION%5d.%5bCHN%5d%5d&amp;ShowOnWeb=true&amp;Lang=en" xr:uid="{00000000-0004-0000-0100-00000F000000}"/>
    <hyperlink ref="J3" r:id="rId17" display="OECDStat_Metadata/OECDStat_Metadata/ShowMetadata.ashx?Dataset=MEI_PRICES&amp;Coords=%5b%5bSUBJECT%5d.%5bCPALTT%5d%2c%5bMEASURE%5d.%5bGY%5d%2c%5bLOCATION%5d.%5bIND%5d%5d&amp;ShowOnWeb=true&amp;Lang=en" xr:uid="{00000000-0004-0000-0100-000010000000}"/>
    <hyperlink ref="O3" r:id="rId18" display="OECDStat_Metadata/OECDStat_Metadata/ShowMetadata.ashx?Dataset=MEI_PRICES&amp;Coords=%5b%5bSUBJECT%5d.%5bCPALTT%5d%2c%5bMEASURE%5d.%5bGY%5d%2c%5bLOCATION%5d.%5bRUS%5d%5d&amp;ShowOnWeb=true&amp;Lang=en" xr:uid="{00000000-0004-0000-0100-000011000000}"/>
    <hyperlink ref="P3" r:id="rId19" display="OECDStat_Metadata/OECDStat_Metadata/ShowMetadata.ashx?Dataset=MEI_PRICES&amp;Coords=%5b%5bSUBJECT%5d.%5bCPALTT%5d%2c%5bMEASURE%5d.%5bGY%5d%2c%5bLOCATION%5d.%5bZAF%5d%5d&amp;ShowOnWeb=true&amp;Lang=en" xr:uid="{00000000-0004-0000-0100-000012000000}"/>
  </hyperlinks>
  <pageMargins left="0.7" right="0.7" top="0.75" bottom="0.75" header="0.3" footer="0.3"/>
  <pageSetup paperSize="9" orientation="portrait" r:id="rId20"/>
  <legacyDrawing r:id="rId2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U503"/>
  <sheetViews>
    <sheetView workbookViewId="0">
      <pane ySplit="2" topLeftCell="A452" activePane="bottomLeft" state="frozen"/>
      <selection pane="bottomLeft" activeCell="V499" sqref="V499"/>
    </sheetView>
  </sheetViews>
  <sheetFormatPr defaultColWidth="9.140625" defaultRowHeight="12"/>
  <cols>
    <col min="1" max="1" width="7.42578125" style="11" customWidth="1"/>
    <col min="2" max="2" width="9.140625" style="11"/>
    <col min="3" max="13" width="7.7109375" style="11" customWidth="1"/>
    <col min="14" max="14" width="8.42578125" style="11" customWidth="1"/>
    <col min="15" max="18" width="7.7109375" style="11" customWidth="1"/>
    <col min="19" max="20" width="7.140625" style="11" customWidth="1"/>
    <col min="21" max="16384" width="9.140625" style="11"/>
  </cols>
  <sheetData>
    <row r="1" spans="1:20" ht="12.75" customHeight="1">
      <c r="C1" s="112" t="s">
        <v>0</v>
      </c>
      <c r="D1" s="114" t="s">
        <v>21</v>
      </c>
      <c r="E1" s="112" t="s">
        <v>1</v>
      </c>
      <c r="F1" s="116" t="s">
        <v>22</v>
      </c>
      <c r="G1" s="112" t="s">
        <v>2</v>
      </c>
      <c r="H1" s="118" t="s">
        <v>14</v>
      </c>
      <c r="I1" s="116" t="s">
        <v>23</v>
      </c>
      <c r="J1" s="112" t="s">
        <v>3</v>
      </c>
      <c r="K1" s="112" t="s">
        <v>4</v>
      </c>
      <c r="L1" s="112" t="s">
        <v>5</v>
      </c>
      <c r="M1" s="112" t="s">
        <v>6</v>
      </c>
      <c r="N1" s="116" t="s">
        <v>82</v>
      </c>
      <c r="O1" s="114" t="s">
        <v>25</v>
      </c>
      <c r="P1" s="112" t="s">
        <v>7</v>
      </c>
      <c r="Q1" s="112" t="s">
        <v>8</v>
      </c>
      <c r="R1" s="112" t="s">
        <v>26</v>
      </c>
      <c r="S1" s="112" t="s">
        <v>27</v>
      </c>
      <c r="T1" s="112" t="s">
        <v>28</v>
      </c>
    </row>
    <row r="2" spans="1:20">
      <c r="C2" s="113"/>
      <c r="D2" s="115"/>
      <c r="E2" s="113"/>
      <c r="F2" s="117"/>
      <c r="G2" s="113"/>
      <c r="H2" s="119"/>
      <c r="I2" s="117"/>
      <c r="J2" s="113"/>
      <c r="K2" s="113"/>
      <c r="L2" s="113"/>
      <c r="M2" s="113"/>
      <c r="N2" s="117"/>
      <c r="O2" s="115"/>
      <c r="P2" s="113"/>
      <c r="Q2" s="113"/>
      <c r="R2" s="113"/>
      <c r="S2" s="113"/>
      <c r="T2" s="113"/>
    </row>
    <row r="3" spans="1:20">
      <c r="A3" s="12"/>
      <c r="B3" s="13" t="s">
        <v>83</v>
      </c>
      <c r="C3" s="18" t="s">
        <v>32</v>
      </c>
      <c r="D3" s="19">
        <v>104.8</v>
      </c>
      <c r="E3" s="19">
        <v>12.9</v>
      </c>
      <c r="F3" s="18" t="s">
        <v>32</v>
      </c>
      <c r="G3" s="19">
        <v>13.3</v>
      </c>
      <c r="H3" s="18">
        <v>6.4</v>
      </c>
      <c r="I3" s="19">
        <v>13.5</v>
      </c>
      <c r="J3" s="18">
        <v>17.899999999999999</v>
      </c>
      <c r="K3" s="19">
        <v>4.4000000000000004</v>
      </c>
      <c r="L3" s="18">
        <v>23.4</v>
      </c>
      <c r="M3" s="18" t="s">
        <v>32</v>
      </c>
      <c r="N3" s="19" t="s">
        <v>32</v>
      </c>
      <c r="O3" s="18">
        <v>14.7</v>
      </c>
      <c r="P3" s="18">
        <v>10.9</v>
      </c>
      <c r="Q3" s="19">
        <v>10.8</v>
      </c>
      <c r="R3" s="18">
        <v>10.199999999999999</v>
      </c>
      <c r="S3" s="19">
        <v>13.1</v>
      </c>
      <c r="T3" s="18">
        <v>11.9</v>
      </c>
    </row>
    <row r="4" spans="1:20">
      <c r="A4" s="12"/>
      <c r="B4" s="13" t="s">
        <v>84</v>
      </c>
      <c r="C4" s="18" t="s">
        <v>32</v>
      </c>
      <c r="D4" s="19">
        <v>105.8</v>
      </c>
      <c r="E4" s="19">
        <v>12.5</v>
      </c>
      <c r="F4" s="18" t="s">
        <v>32</v>
      </c>
      <c r="G4" s="19">
        <v>13.6</v>
      </c>
      <c r="H4" s="18">
        <v>6.5</v>
      </c>
      <c r="I4" s="19">
        <v>14.3</v>
      </c>
      <c r="J4" s="18">
        <v>17.600000000000001</v>
      </c>
      <c r="K4" s="19">
        <v>4.2</v>
      </c>
      <c r="L4" s="18">
        <v>22.6</v>
      </c>
      <c r="M4" s="18" t="s">
        <v>32</v>
      </c>
      <c r="N4" s="19" t="s">
        <v>32</v>
      </c>
      <c r="O4" s="18">
        <v>16.5</v>
      </c>
      <c r="P4" s="18">
        <v>11.5</v>
      </c>
      <c r="Q4" s="19">
        <v>10.8</v>
      </c>
      <c r="R4" s="18">
        <v>10.199999999999999</v>
      </c>
      <c r="S4" s="19">
        <v>13</v>
      </c>
      <c r="T4" s="18">
        <v>11.9</v>
      </c>
    </row>
    <row r="5" spans="1:20">
      <c r="A5" s="12"/>
      <c r="B5" s="13" t="s">
        <v>85</v>
      </c>
      <c r="C5" s="18" t="s">
        <v>32</v>
      </c>
      <c r="D5" s="19">
        <v>107.9</v>
      </c>
      <c r="E5" s="19">
        <v>12.7</v>
      </c>
      <c r="F5" s="18" t="s">
        <v>32</v>
      </c>
      <c r="G5" s="19">
        <v>13.9</v>
      </c>
      <c r="H5" s="18">
        <v>7.1</v>
      </c>
      <c r="I5" s="19">
        <v>13.4</v>
      </c>
      <c r="J5" s="18">
        <v>16.899999999999999</v>
      </c>
      <c r="K5" s="19">
        <v>4</v>
      </c>
      <c r="L5" s="18">
        <v>21.9</v>
      </c>
      <c r="M5" s="18" t="s">
        <v>32</v>
      </c>
      <c r="N5" s="19" t="s">
        <v>32</v>
      </c>
      <c r="O5" s="18">
        <v>16.100000000000001</v>
      </c>
      <c r="P5" s="18">
        <v>11.4</v>
      </c>
      <c r="Q5" s="19">
        <v>11</v>
      </c>
      <c r="R5" s="18">
        <v>10.3</v>
      </c>
      <c r="S5" s="19">
        <v>13.1</v>
      </c>
      <c r="T5" s="18">
        <v>12</v>
      </c>
    </row>
    <row r="6" spans="1:20">
      <c r="A6" s="12"/>
      <c r="B6" s="13" t="s">
        <v>86</v>
      </c>
      <c r="C6" s="18" t="s">
        <v>32</v>
      </c>
      <c r="D6" s="19">
        <v>99.5</v>
      </c>
      <c r="E6" s="19">
        <v>12.8</v>
      </c>
      <c r="F6" s="18" t="s">
        <v>32</v>
      </c>
      <c r="G6" s="19">
        <v>14.1</v>
      </c>
      <c r="H6" s="18">
        <v>7.5</v>
      </c>
      <c r="I6" s="19">
        <v>13.3</v>
      </c>
      <c r="J6" s="18">
        <v>17</v>
      </c>
      <c r="K6" s="19">
        <v>4.2</v>
      </c>
      <c r="L6" s="18">
        <v>18.3</v>
      </c>
      <c r="M6" s="18" t="s">
        <v>32</v>
      </c>
      <c r="N6" s="19" t="s">
        <v>32</v>
      </c>
      <c r="O6" s="18">
        <v>14.9</v>
      </c>
      <c r="P6" s="18">
        <v>11.7</v>
      </c>
      <c r="Q6" s="19">
        <v>10.1</v>
      </c>
      <c r="R6" s="18">
        <v>10</v>
      </c>
      <c r="S6" s="19">
        <v>13.1</v>
      </c>
      <c r="T6" s="18">
        <v>11.7</v>
      </c>
    </row>
    <row r="7" spans="1:20">
      <c r="A7" s="12"/>
      <c r="B7" s="13" t="s">
        <v>87</v>
      </c>
      <c r="C7" s="18" t="s">
        <v>32</v>
      </c>
      <c r="D7" s="19">
        <v>96.9</v>
      </c>
      <c r="E7" s="19">
        <v>12.2</v>
      </c>
      <c r="F7" s="18" t="s">
        <v>32</v>
      </c>
      <c r="G7" s="19">
        <v>14.3</v>
      </c>
      <c r="H7" s="18">
        <v>7.3</v>
      </c>
      <c r="I7" s="19">
        <v>12.4</v>
      </c>
      <c r="J7" s="18">
        <v>16.600000000000001</v>
      </c>
      <c r="K7" s="19">
        <v>3.8</v>
      </c>
      <c r="L7" s="18">
        <v>16.600000000000001</v>
      </c>
      <c r="M7" s="18" t="s">
        <v>32</v>
      </c>
      <c r="N7" s="19" t="s">
        <v>32</v>
      </c>
      <c r="O7" s="18">
        <v>14.8</v>
      </c>
      <c r="P7" s="18">
        <v>12</v>
      </c>
      <c r="Q7" s="19">
        <v>9.6</v>
      </c>
      <c r="R7" s="18">
        <v>9.6999999999999993</v>
      </c>
      <c r="S7" s="19">
        <v>13.1</v>
      </c>
      <c r="T7" s="18">
        <v>11.4</v>
      </c>
    </row>
    <row r="8" spans="1:20">
      <c r="A8" s="14"/>
      <c r="B8" s="13" t="s">
        <v>88</v>
      </c>
      <c r="C8" s="18" t="s">
        <v>32</v>
      </c>
      <c r="D8" s="19">
        <v>95.6</v>
      </c>
      <c r="E8" s="19">
        <v>12.1</v>
      </c>
      <c r="F8" s="18" t="s">
        <v>32</v>
      </c>
      <c r="G8" s="19">
        <v>13.9</v>
      </c>
      <c r="H8" s="18">
        <v>6.7</v>
      </c>
      <c r="I8" s="19">
        <v>12.7</v>
      </c>
      <c r="J8" s="18">
        <v>18.100000000000001</v>
      </c>
      <c r="K8" s="19">
        <v>4.3</v>
      </c>
      <c r="L8" s="18">
        <v>13.7</v>
      </c>
      <c r="M8" s="18" t="s">
        <v>32</v>
      </c>
      <c r="N8" s="19" t="s">
        <v>32</v>
      </c>
      <c r="O8" s="18">
        <v>13.7</v>
      </c>
      <c r="P8" s="18">
        <v>12</v>
      </c>
      <c r="Q8" s="19">
        <v>8.9</v>
      </c>
      <c r="R8" s="18">
        <v>9.4</v>
      </c>
      <c r="S8" s="19">
        <v>12.8</v>
      </c>
      <c r="T8" s="18">
        <v>11.1</v>
      </c>
    </row>
    <row r="9" spans="1:20">
      <c r="A9" s="15" t="s">
        <v>49</v>
      </c>
      <c r="B9" s="13" t="s">
        <v>89</v>
      </c>
      <c r="C9" s="18" t="s">
        <v>32</v>
      </c>
      <c r="D9" s="19">
        <v>95.9</v>
      </c>
      <c r="E9" s="19">
        <v>11.3</v>
      </c>
      <c r="F9" s="18" t="s">
        <v>32</v>
      </c>
      <c r="G9" s="19">
        <v>13.8</v>
      </c>
      <c r="H9" s="18">
        <v>6.6</v>
      </c>
      <c r="I9" s="19">
        <v>11.7</v>
      </c>
      <c r="J9" s="18">
        <v>17.600000000000001</v>
      </c>
      <c r="K9" s="19">
        <v>3.3</v>
      </c>
      <c r="L9" s="18">
        <v>12.4</v>
      </c>
      <c r="M9" s="18" t="s">
        <v>32</v>
      </c>
      <c r="N9" s="19" t="s">
        <v>32</v>
      </c>
      <c r="O9" s="18">
        <v>13.7</v>
      </c>
      <c r="P9" s="18">
        <v>12</v>
      </c>
      <c r="Q9" s="19">
        <v>8.4</v>
      </c>
      <c r="R9" s="18">
        <v>9</v>
      </c>
      <c r="S9" s="19">
        <v>12.7</v>
      </c>
      <c r="T9" s="18">
        <v>10.8</v>
      </c>
    </row>
    <row r="10" spans="1:20">
      <c r="A10" s="12"/>
      <c r="B10" s="13" t="s">
        <v>90</v>
      </c>
      <c r="C10" s="18" t="s">
        <v>32</v>
      </c>
      <c r="D10" s="19">
        <v>96.3</v>
      </c>
      <c r="E10" s="19">
        <v>11.4</v>
      </c>
      <c r="F10" s="18" t="s">
        <v>32</v>
      </c>
      <c r="G10" s="19">
        <v>13.9</v>
      </c>
      <c r="H10" s="18">
        <v>5.9</v>
      </c>
      <c r="I10" s="19">
        <v>9.6</v>
      </c>
      <c r="J10" s="18">
        <v>17.100000000000001</v>
      </c>
      <c r="K10" s="19">
        <v>3.2</v>
      </c>
      <c r="L10" s="18">
        <v>12.1</v>
      </c>
      <c r="M10" s="18" t="s">
        <v>32</v>
      </c>
      <c r="N10" s="19" t="s">
        <v>32</v>
      </c>
      <c r="O10" s="18">
        <v>13.4</v>
      </c>
      <c r="P10" s="18">
        <v>11</v>
      </c>
      <c r="Q10" s="19">
        <v>7.6</v>
      </c>
      <c r="R10" s="18">
        <v>8.4</v>
      </c>
      <c r="S10" s="19">
        <v>12.3</v>
      </c>
      <c r="T10" s="18">
        <v>10.4</v>
      </c>
    </row>
    <row r="11" spans="1:20">
      <c r="A11" s="12"/>
      <c r="B11" s="13" t="s">
        <v>91</v>
      </c>
      <c r="C11" s="18" t="s">
        <v>32</v>
      </c>
      <c r="D11" s="19">
        <v>97.7</v>
      </c>
      <c r="E11" s="19">
        <v>11.5</v>
      </c>
      <c r="F11" s="18" t="s">
        <v>32</v>
      </c>
      <c r="G11" s="19">
        <v>14.2</v>
      </c>
      <c r="H11" s="18">
        <v>5.0999999999999996</v>
      </c>
      <c r="I11" s="19">
        <v>8.8000000000000007</v>
      </c>
      <c r="J11" s="18">
        <v>16.399999999999999</v>
      </c>
      <c r="K11" s="19">
        <v>3</v>
      </c>
      <c r="L11" s="18">
        <v>11</v>
      </c>
      <c r="M11" s="18" t="s">
        <v>32</v>
      </c>
      <c r="N11" s="19" t="s">
        <v>32</v>
      </c>
      <c r="O11" s="18">
        <v>16</v>
      </c>
      <c r="P11" s="18">
        <v>10.4</v>
      </c>
      <c r="Q11" s="19">
        <v>6.8</v>
      </c>
      <c r="R11" s="18">
        <v>7.8</v>
      </c>
      <c r="S11" s="19">
        <v>12</v>
      </c>
      <c r="T11" s="18">
        <v>10</v>
      </c>
    </row>
    <row r="12" spans="1:20">
      <c r="A12" s="12"/>
      <c r="B12" s="13" t="s">
        <v>92</v>
      </c>
      <c r="C12" s="18" t="s">
        <v>32</v>
      </c>
      <c r="D12" s="19">
        <v>96.6</v>
      </c>
      <c r="E12" s="19">
        <v>11.4</v>
      </c>
      <c r="F12" s="18" t="s">
        <v>32</v>
      </c>
      <c r="G12" s="19">
        <v>13.9</v>
      </c>
      <c r="H12" s="18">
        <v>5</v>
      </c>
      <c r="I12" s="19">
        <v>7.5</v>
      </c>
      <c r="J12" s="18">
        <v>15.8</v>
      </c>
      <c r="K12" s="19">
        <v>3</v>
      </c>
      <c r="L12" s="18">
        <v>10.199999999999999</v>
      </c>
      <c r="M12" s="18" t="s">
        <v>32</v>
      </c>
      <c r="N12" s="19" t="s">
        <v>32</v>
      </c>
      <c r="O12" s="18">
        <v>16.7</v>
      </c>
      <c r="P12" s="18">
        <v>9.4</v>
      </c>
      <c r="Q12" s="19">
        <v>6.5</v>
      </c>
      <c r="R12" s="18">
        <v>7.5</v>
      </c>
      <c r="S12" s="19">
        <v>11.8</v>
      </c>
      <c r="T12" s="18">
        <v>10</v>
      </c>
    </row>
    <row r="13" spans="1:20">
      <c r="A13" s="12"/>
      <c r="B13" s="13" t="s">
        <v>93</v>
      </c>
      <c r="C13" s="18" t="s">
        <v>32</v>
      </c>
      <c r="D13" s="19">
        <v>98.7</v>
      </c>
      <c r="E13" s="19">
        <v>11.9</v>
      </c>
      <c r="F13" s="18" t="s">
        <v>32</v>
      </c>
      <c r="G13" s="19">
        <v>13.8</v>
      </c>
      <c r="H13" s="18">
        <v>5.2</v>
      </c>
      <c r="I13" s="19">
        <v>6.7</v>
      </c>
      <c r="J13" s="18">
        <v>15.3</v>
      </c>
      <c r="K13" s="19">
        <v>2.5</v>
      </c>
      <c r="L13" s="18">
        <v>8.6</v>
      </c>
      <c r="M13" s="18" t="s">
        <v>32</v>
      </c>
      <c r="N13" s="19" t="s">
        <v>32</v>
      </c>
      <c r="O13" s="18">
        <v>16.5</v>
      </c>
      <c r="P13" s="18">
        <v>9.5</v>
      </c>
      <c r="Q13" s="19">
        <v>6.7</v>
      </c>
      <c r="R13" s="18">
        <v>7.6</v>
      </c>
      <c r="S13" s="19">
        <v>11.8</v>
      </c>
      <c r="T13" s="18">
        <v>10.199999999999999</v>
      </c>
    </row>
    <row r="14" spans="1:20">
      <c r="A14" s="12"/>
      <c r="B14" s="13" t="s">
        <v>94</v>
      </c>
      <c r="C14" s="18" t="s">
        <v>32</v>
      </c>
      <c r="D14" s="19">
        <v>101.6</v>
      </c>
      <c r="E14" s="19">
        <v>11.3</v>
      </c>
      <c r="F14" s="18" t="s">
        <v>32</v>
      </c>
      <c r="G14" s="19">
        <v>13.5</v>
      </c>
      <c r="H14" s="18">
        <v>5.9</v>
      </c>
      <c r="I14" s="19">
        <v>7.1</v>
      </c>
      <c r="J14" s="18">
        <v>15.2</v>
      </c>
      <c r="K14" s="19">
        <v>2.2999999999999998</v>
      </c>
      <c r="L14" s="18">
        <v>6.4</v>
      </c>
      <c r="M14" s="18" t="s">
        <v>32</v>
      </c>
      <c r="N14" s="19" t="s">
        <v>32</v>
      </c>
      <c r="O14" s="18">
        <v>16.399999999999999</v>
      </c>
      <c r="P14" s="18">
        <v>9.1999999999999993</v>
      </c>
      <c r="Q14" s="19">
        <v>7.1</v>
      </c>
      <c r="R14" s="18">
        <v>7.7</v>
      </c>
      <c r="S14" s="19">
        <v>11.8</v>
      </c>
      <c r="T14" s="18">
        <v>10.5</v>
      </c>
    </row>
    <row r="15" spans="1:20">
      <c r="A15" s="12"/>
      <c r="B15" s="13" t="s">
        <v>95</v>
      </c>
      <c r="C15" s="18" t="s">
        <v>32</v>
      </c>
      <c r="D15" s="19">
        <v>101.8</v>
      </c>
      <c r="E15" s="19">
        <v>11</v>
      </c>
      <c r="F15" s="18" t="s">
        <v>32</v>
      </c>
      <c r="G15" s="19">
        <v>12</v>
      </c>
      <c r="H15" s="18">
        <v>5.4</v>
      </c>
      <c r="I15" s="19">
        <v>6.9</v>
      </c>
      <c r="J15" s="18">
        <v>16</v>
      </c>
      <c r="K15" s="19">
        <v>1.9</v>
      </c>
      <c r="L15" s="18">
        <v>5.6</v>
      </c>
      <c r="M15" s="18" t="s">
        <v>32</v>
      </c>
      <c r="N15" s="19" t="s">
        <v>32</v>
      </c>
      <c r="O15" s="18">
        <v>14.4</v>
      </c>
      <c r="P15" s="18">
        <v>8.6999999999999993</v>
      </c>
      <c r="Q15" s="19">
        <v>6.4</v>
      </c>
      <c r="R15" s="18">
        <v>7.2</v>
      </c>
      <c r="S15" s="19">
        <v>11.3</v>
      </c>
      <c r="T15" s="18">
        <v>10.3</v>
      </c>
    </row>
    <row r="16" spans="1:20">
      <c r="A16" s="12"/>
      <c r="B16" s="13" t="s">
        <v>96</v>
      </c>
      <c r="C16" s="18" t="s">
        <v>32</v>
      </c>
      <c r="D16" s="19">
        <v>102.7</v>
      </c>
      <c r="E16" s="19">
        <v>10.5</v>
      </c>
      <c r="F16" s="18" t="s">
        <v>32</v>
      </c>
      <c r="G16" s="19">
        <v>10.9</v>
      </c>
      <c r="H16" s="18">
        <v>5</v>
      </c>
      <c r="I16" s="19">
        <v>7.5</v>
      </c>
      <c r="J16" s="18">
        <v>17</v>
      </c>
      <c r="K16" s="19">
        <v>3.2</v>
      </c>
      <c r="L16" s="18">
        <v>4.8</v>
      </c>
      <c r="M16" s="18" t="s">
        <v>32</v>
      </c>
      <c r="N16" s="19" t="s">
        <v>32</v>
      </c>
      <c r="O16" s="18">
        <v>14.2</v>
      </c>
      <c r="P16" s="18">
        <v>8</v>
      </c>
      <c r="Q16" s="19">
        <v>5.9</v>
      </c>
      <c r="R16" s="18">
        <v>7</v>
      </c>
      <c r="S16" s="19">
        <v>11</v>
      </c>
      <c r="T16" s="18">
        <v>10.6</v>
      </c>
    </row>
    <row r="17" spans="1:20">
      <c r="A17" s="12"/>
      <c r="B17" s="13" t="s">
        <v>97</v>
      </c>
      <c r="C17" s="18" t="s">
        <v>32</v>
      </c>
      <c r="D17" s="19">
        <v>102.4</v>
      </c>
      <c r="E17" s="19">
        <v>10.3</v>
      </c>
      <c r="F17" s="18" t="s">
        <v>32</v>
      </c>
      <c r="G17" s="19">
        <v>10.1</v>
      </c>
      <c r="H17" s="18">
        <v>4.9000000000000004</v>
      </c>
      <c r="I17" s="19">
        <v>7.3</v>
      </c>
      <c r="J17" s="18">
        <v>17.100000000000001</v>
      </c>
      <c r="K17" s="19">
        <v>3.2</v>
      </c>
      <c r="L17" s="18">
        <v>3.9</v>
      </c>
      <c r="M17" s="18" t="s">
        <v>32</v>
      </c>
      <c r="N17" s="19" t="s">
        <v>32</v>
      </c>
      <c r="O17" s="18">
        <v>13.1</v>
      </c>
      <c r="P17" s="18">
        <v>7.3</v>
      </c>
      <c r="Q17" s="19">
        <v>5</v>
      </c>
      <c r="R17" s="18">
        <v>6.4</v>
      </c>
      <c r="S17" s="19">
        <v>10.5</v>
      </c>
      <c r="T17" s="18">
        <v>10.3</v>
      </c>
    </row>
    <row r="18" spans="1:20">
      <c r="A18" s="12"/>
      <c r="B18" s="13" t="s">
        <v>98</v>
      </c>
      <c r="C18" s="18" t="s">
        <v>32</v>
      </c>
      <c r="D18" s="19">
        <v>101.2</v>
      </c>
      <c r="E18" s="19">
        <v>10</v>
      </c>
      <c r="F18" s="18" t="s">
        <v>32</v>
      </c>
      <c r="G18" s="19">
        <v>9.3000000000000007</v>
      </c>
      <c r="H18" s="18">
        <v>4.8</v>
      </c>
      <c r="I18" s="19">
        <v>6.7</v>
      </c>
      <c r="J18" s="18">
        <v>17.100000000000001</v>
      </c>
      <c r="K18" s="19">
        <v>3.1</v>
      </c>
      <c r="L18" s="18">
        <v>3.9</v>
      </c>
      <c r="M18" s="18" t="s">
        <v>32</v>
      </c>
      <c r="N18" s="19" t="s">
        <v>32</v>
      </c>
      <c r="O18" s="18">
        <v>13.7</v>
      </c>
      <c r="P18" s="18">
        <v>6.8</v>
      </c>
      <c r="Q18" s="19">
        <v>5.0999999999999996</v>
      </c>
      <c r="R18" s="18">
        <v>6.4</v>
      </c>
      <c r="S18" s="19">
        <v>10.3</v>
      </c>
      <c r="T18" s="18">
        <v>10.5</v>
      </c>
    </row>
    <row r="19" spans="1:20">
      <c r="A19" s="12"/>
      <c r="B19" s="13" t="s">
        <v>99</v>
      </c>
      <c r="C19" s="18" t="s">
        <v>32</v>
      </c>
      <c r="D19" s="19">
        <v>101.2</v>
      </c>
      <c r="E19" s="19">
        <v>9.6999999999999993</v>
      </c>
      <c r="F19" s="18" t="s">
        <v>32</v>
      </c>
      <c r="G19" s="19">
        <v>9.4</v>
      </c>
      <c r="H19" s="18">
        <v>4.5999999999999996</v>
      </c>
      <c r="I19" s="19">
        <v>7.4</v>
      </c>
      <c r="J19" s="18">
        <v>16.600000000000001</v>
      </c>
      <c r="K19" s="19">
        <v>2.2999999999999998</v>
      </c>
      <c r="L19" s="18">
        <v>4.2</v>
      </c>
      <c r="M19" s="18" t="s">
        <v>32</v>
      </c>
      <c r="N19" s="19" t="s">
        <v>32</v>
      </c>
      <c r="O19" s="18">
        <v>14.4</v>
      </c>
      <c r="P19" s="18">
        <v>6.3</v>
      </c>
      <c r="Q19" s="19">
        <v>4.5999999999999996</v>
      </c>
      <c r="R19" s="18">
        <v>5.9</v>
      </c>
      <c r="S19" s="19">
        <v>10</v>
      </c>
      <c r="T19" s="18">
        <v>10.4</v>
      </c>
    </row>
    <row r="20" spans="1:20">
      <c r="A20" s="14"/>
      <c r="B20" s="13" t="s">
        <v>100</v>
      </c>
      <c r="C20" s="18" t="s">
        <v>32</v>
      </c>
      <c r="D20" s="19">
        <v>104.8</v>
      </c>
      <c r="E20" s="19">
        <v>9.3000000000000007</v>
      </c>
      <c r="F20" s="18" t="s">
        <v>32</v>
      </c>
      <c r="G20" s="19">
        <v>9.6999999999999993</v>
      </c>
      <c r="H20" s="18">
        <v>4.5999999999999996</v>
      </c>
      <c r="I20" s="19">
        <v>8</v>
      </c>
      <c r="J20" s="18">
        <v>16.399999999999999</v>
      </c>
      <c r="K20" s="19">
        <v>2</v>
      </c>
      <c r="L20" s="18">
        <v>4.8</v>
      </c>
      <c r="M20" s="18" t="s">
        <v>32</v>
      </c>
      <c r="N20" s="19" t="s">
        <v>32</v>
      </c>
      <c r="O20" s="18">
        <v>13.5</v>
      </c>
      <c r="P20" s="18">
        <v>5.4</v>
      </c>
      <c r="Q20" s="19">
        <v>3.8</v>
      </c>
      <c r="R20" s="18">
        <v>5.4</v>
      </c>
      <c r="S20" s="19">
        <v>10.1</v>
      </c>
      <c r="T20" s="18">
        <v>10.8</v>
      </c>
    </row>
    <row r="21" spans="1:20">
      <c r="A21" s="15" t="s">
        <v>50</v>
      </c>
      <c r="B21" s="13" t="s">
        <v>101</v>
      </c>
      <c r="C21" s="18" t="s">
        <v>32</v>
      </c>
      <c r="D21" s="19">
        <v>108</v>
      </c>
      <c r="E21" s="19">
        <v>8.1999999999999993</v>
      </c>
      <c r="F21" s="18" t="s">
        <v>32</v>
      </c>
      <c r="G21" s="19">
        <v>9.6</v>
      </c>
      <c r="H21" s="18">
        <v>4.0999999999999996</v>
      </c>
      <c r="I21" s="19">
        <v>7.8</v>
      </c>
      <c r="J21" s="18">
        <v>16.2</v>
      </c>
      <c r="K21" s="19">
        <v>2.1</v>
      </c>
      <c r="L21" s="18">
        <v>5.0999999999999996</v>
      </c>
      <c r="M21" s="18" t="s">
        <v>32</v>
      </c>
      <c r="N21" s="19" t="s">
        <v>32</v>
      </c>
      <c r="O21" s="18">
        <v>14.3</v>
      </c>
      <c r="P21" s="18">
        <v>4.9000000000000004</v>
      </c>
      <c r="Q21" s="19">
        <v>3.7</v>
      </c>
      <c r="R21" s="18">
        <v>5.2</v>
      </c>
      <c r="S21" s="19">
        <v>9.8000000000000007</v>
      </c>
      <c r="T21" s="18">
        <v>10.9</v>
      </c>
    </row>
    <row r="22" spans="1:20">
      <c r="A22" s="12"/>
      <c r="B22" s="13" t="s">
        <v>102</v>
      </c>
      <c r="C22" s="18" t="s">
        <v>32</v>
      </c>
      <c r="D22" s="19">
        <v>110.4</v>
      </c>
      <c r="E22" s="19">
        <v>7.6</v>
      </c>
      <c r="F22" s="18" t="s">
        <v>32</v>
      </c>
      <c r="G22" s="19">
        <v>9.1999999999999993</v>
      </c>
      <c r="H22" s="18">
        <v>4</v>
      </c>
      <c r="I22" s="19">
        <v>9.1999999999999993</v>
      </c>
      <c r="J22" s="18">
        <v>16.100000000000001</v>
      </c>
      <c r="K22" s="19">
        <v>2</v>
      </c>
      <c r="L22" s="18">
        <v>5.3</v>
      </c>
      <c r="M22" s="18" t="s">
        <v>32</v>
      </c>
      <c r="N22" s="19" t="s">
        <v>32</v>
      </c>
      <c r="O22" s="18">
        <v>14.8</v>
      </c>
      <c r="P22" s="18">
        <v>5.3</v>
      </c>
      <c r="Q22" s="19">
        <v>3.5</v>
      </c>
      <c r="R22" s="18">
        <v>5</v>
      </c>
      <c r="S22" s="19">
        <v>9.6999999999999993</v>
      </c>
      <c r="T22" s="18">
        <v>10.8</v>
      </c>
    </row>
    <row r="23" spans="1:20">
      <c r="A23" s="12"/>
      <c r="B23" s="13" t="s">
        <v>103</v>
      </c>
      <c r="C23" s="18" t="s">
        <v>32</v>
      </c>
      <c r="D23" s="19">
        <v>113.6</v>
      </c>
      <c r="E23" s="19">
        <v>7.3</v>
      </c>
      <c r="F23" s="18" t="s">
        <v>32</v>
      </c>
      <c r="G23" s="19">
        <v>9</v>
      </c>
      <c r="H23" s="18">
        <v>4</v>
      </c>
      <c r="I23" s="19">
        <v>9.9</v>
      </c>
      <c r="J23" s="18">
        <v>16.100000000000001</v>
      </c>
      <c r="K23" s="19">
        <v>2.2999999999999998</v>
      </c>
      <c r="L23" s="18">
        <v>4.7</v>
      </c>
      <c r="M23" s="18" t="s">
        <v>32</v>
      </c>
      <c r="N23" s="19" t="s">
        <v>32</v>
      </c>
      <c r="O23" s="18">
        <v>13</v>
      </c>
      <c r="P23" s="18">
        <v>4.5999999999999996</v>
      </c>
      <c r="Q23" s="19">
        <v>3.6</v>
      </c>
      <c r="R23" s="18">
        <v>5.0999999999999996</v>
      </c>
      <c r="S23" s="19">
        <v>9.5</v>
      </c>
      <c r="T23" s="18">
        <v>10.8</v>
      </c>
    </row>
    <row r="24" spans="1:20">
      <c r="A24" s="12"/>
      <c r="B24" s="13" t="s">
        <v>104</v>
      </c>
      <c r="C24" s="18" t="s">
        <v>32</v>
      </c>
      <c r="D24" s="19">
        <v>115</v>
      </c>
      <c r="E24" s="19">
        <v>6.7</v>
      </c>
      <c r="F24" s="18" t="s">
        <v>32</v>
      </c>
      <c r="G24" s="19">
        <v>9.1</v>
      </c>
      <c r="H24" s="18">
        <v>3.9</v>
      </c>
      <c r="I24" s="19">
        <v>10.7</v>
      </c>
      <c r="J24" s="18">
        <v>16.399999999999999</v>
      </c>
      <c r="K24" s="19">
        <v>2.1</v>
      </c>
      <c r="L24" s="18">
        <v>4.3</v>
      </c>
      <c r="M24" s="18" t="s">
        <v>32</v>
      </c>
      <c r="N24" s="19" t="s">
        <v>32</v>
      </c>
      <c r="O24" s="18">
        <v>12.9</v>
      </c>
      <c r="P24" s="18">
        <v>4</v>
      </c>
      <c r="Q24" s="19">
        <v>3.9</v>
      </c>
      <c r="R24" s="18">
        <v>5.0999999999999996</v>
      </c>
      <c r="S24" s="19">
        <v>9.4</v>
      </c>
      <c r="T24" s="18">
        <v>10.9</v>
      </c>
    </row>
    <row r="25" spans="1:20">
      <c r="A25" s="12"/>
      <c r="B25" s="13" t="s">
        <v>105</v>
      </c>
      <c r="C25" s="18" t="s">
        <v>32</v>
      </c>
      <c r="D25" s="19">
        <v>114.7</v>
      </c>
      <c r="E25" s="19">
        <v>5.5</v>
      </c>
      <c r="F25" s="18" t="s">
        <v>32</v>
      </c>
      <c r="G25" s="19">
        <v>9</v>
      </c>
      <c r="H25" s="18">
        <v>3.4</v>
      </c>
      <c r="I25" s="19">
        <v>12.8</v>
      </c>
      <c r="J25" s="18">
        <v>16.100000000000001</v>
      </c>
      <c r="K25" s="19">
        <v>2.7</v>
      </c>
      <c r="L25" s="18">
        <v>3.8</v>
      </c>
      <c r="M25" s="18" t="s">
        <v>32</v>
      </c>
      <c r="N25" s="19" t="s">
        <v>32</v>
      </c>
      <c r="O25" s="18">
        <v>12.8</v>
      </c>
      <c r="P25" s="18">
        <v>3.7</v>
      </c>
      <c r="Q25" s="19">
        <v>3.5</v>
      </c>
      <c r="R25" s="18">
        <v>4.9000000000000004</v>
      </c>
      <c r="S25" s="19">
        <v>9.1</v>
      </c>
      <c r="T25" s="18">
        <v>10.6</v>
      </c>
    </row>
    <row r="26" spans="1:20">
      <c r="A26" s="12"/>
      <c r="B26" s="13" t="s">
        <v>106</v>
      </c>
      <c r="C26" s="18" t="s">
        <v>32</v>
      </c>
      <c r="D26" s="19">
        <v>120.2</v>
      </c>
      <c r="E26" s="19">
        <v>5.4</v>
      </c>
      <c r="F26" s="18" t="s">
        <v>32</v>
      </c>
      <c r="G26" s="19">
        <v>8.8000000000000007</v>
      </c>
      <c r="H26" s="18">
        <v>2.6</v>
      </c>
      <c r="I26" s="19">
        <v>13.4</v>
      </c>
      <c r="J26" s="18">
        <v>15.5</v>
      </c>
      <c r="K26" s="19">
        <v>2</v>
      </c>
      <c r="L26" s="18">
        <v>3.1</v>
      </c>
      <c r="M26" s="18" t="s">
        <v>32</v>
      </c>
      <c r="N26" s="19" t="s">
        <v>32</v>
      </c>
      <c r="O26" s="18">
        <v>12</v>
      </c>
      <c r="P26" s="18">
        <v>3.7</v>
      </c>
      <c r="Q26" s="19">
        <v>2.6</v>
      </c>
      <c r="R26" s="18">
        <v>4.2</v>
      </c>
      <c r="S26" s="19">
        <v>8.6999999999999993</v>
      </c>
      <c r="T26" s="18">
        <v>9.9</v>
      </c>
    </row>
    <row r="27" spans="1:20">
      <c r="A27" s="12"/>
      <c r="B27" s="13" t="s">
        <v>107</v>
      </c>
      <c r="C27" s="18" t="s">
        <v>32</v>
      </c>
      <c r="D27" s="19">
        <v>127.9</v>
      </c>
      <c r="E27" s="19">
        <v>5.4</v>
      </c>
      <c r="F27" s="18" t="s">
        <v>32</v>
      </c>
      <c r="G27" s="19">
        <v>9.4</v>
      </c>
      <c r="H27" s="18">
        <v>2.9</v>
      </c>
      <c r="I27" s="19">
        <v>13.2</v>
      </c>
      <c r="J27" s="18">
        <v>15</v>
      </c>
      <c r="K27" s="19">
        <v>2.2999999999999998</v>
      </c>
      <c r="L27" s="18">
        <v>2.8</v>
      </c>
      <c r="M27" s="18" t="s">
        <v>32</v>
      </c>
      <c r="N27" s="19" t="s">
        <v>32</v>
      </c>
      <c r="O27" s="18">
        <v>12.6</v>
      </c>
      <c r="P27" s="18">
        <v>4.2</v>
      </c>
      <c r="Q27" s="19">
        <v>2.5</v>
      </c>
      <c r="R27" s="18">
        <v>4.2</v>
      </c>
      <c r="S27" s="19">
        <v>8.8000000000000007</v>
      </c>
      <c r="T27" s="18">
        <v>9.8000000000000007</v>
      </c>
    </row>
    <row r="28" spans="1:20">
      <c r="A28" s="12"/>
      <c r="B28" s="13" t="s">
        <v>108</v>
      </c>
      <c r="C28" s="18" t="s">
        <v>32</v>
      </c>
      <c r="D28" s="19">
        <v>134.69999999999999</v>
      </c>
      <c r="E28" s="19">
        <v>5.6</v>
      </c>
      <c r="F28" s="18" t="s">
        <v>32</v>
      </c>
      <c r="G28" s="19">
        <v>9.6999999999999993</v>
      </c>
      <c r="H28" s="18">
        <v>3.3</v>
      </c>
      <c r="I28" s="19">
        <v>12.5</v>
      </c>
      <c r="J28" s="18">
        <v>13.5</v>
      </c>
      <c r="K28" s="19">
        <v>1.3</v>
      </c>
      <c r="L28" s="18">
        <v>2.6</v>
      </c>
      <c r="M28" s="18" t="s">
        <v>32</v>
      </c>
      <c r="N28" s="19" t="s">
        <v>32</v>
      </c>
      <c r="O28" s="18">
        <v>12.4</v>
      </c>
      <c r="P28" s="18">
        <v>4.5999999999999996</v>
      </c>
      <c r="Q28" s="19">
        <v>2.6</v>
      </c>
      <c r="R28" s="18">
        <v>4.0999999999999996</v>
      </c>
      <c r="S28" s="19">
        <v>9</v>
      </c>
      <c r="T28" s="18">
        <v>9.4</v>
      </c>
    </row>
    <row r="29" spans="1:20">
      <c r="A29" s="12"/>
      <c r="B29" s="13" t="s">
        <v>109</v>
      </c>
      <c r="C29" s="18" t="s">
        <v>32</v>
      </c>
      <c r="D29" s="19">
        <v>146.30000000000001</v>
      </c>
      <c r="E29" s="19">
        <v>5</v>
      </c>
      <c r="F29" s="18" t="s">
        <v>32</v>
      </c>
      <c r="G29" s="19">
        <v>10.1</v>
      </c>
      <c r="H29" s="18">
        <v>3.2</v>
      </c>
      <c r="I29" s="19">
        <v>13.3</v>
      </c>
      <c r="J29" s="18">
        <v>13.3</v>
      </c>
      <c r="K29" s="19">
        <v>0.9</v>
      </c>
      <c r="L29" s="18">
        <v>2.2999999999999998</v>
      </c>
      <c r="M29" s="18" t="s">
        <v>32</v>
      </c>
      <c r="N29" s="19" t="s">
        <v>32</v>
      </c>
      <c r="O29" s="18">
        <v>11.6</v>
      </c>
      <c r="P29" s="18">
        <v>5.0999999999999996</v>
      </c>
      <c r="Q29" s="19">
        <v>2.9</v>
      </c>
      <c r="R29" s="18">
        <v>4.3</v>
      </c>
      <c r="S29" s="19">
        <v>9.1999999999999993</v>
      </c>
      <c r="T29" s="18">
        <v>9.4</v>
      </c>
    </row>
    <row r="30" spans="1:20">
      <c r="A30" s="12"/>
      <c r="B30" s="13" t="s">
        <v>110</v>
      </c>
      <c r="C30" s="18" t="s">
        <v>32</v>
      </c>
      <c r="D30" s="19">
        <v>156.80000000000001</v>
      </c>
      <c r="E30" s="19">
        <v>5</v>
      </c>
      <c r="F30" s="18" t="s">
        <v>32</v>
      </c>
      <c r="G30" s="19">
        <v>10.4</v>
      </c>
      <c r="H30" s="18">
        <v>2.7</v>
      </c>
      <c r="I30" s="19">
        <v>13.6</v>
      </c>
      <c r="J30" s="18">
        <v>13.1</v>
      </c>
      <c r="K30" s="19">
        <v>1.5</v>
      </c>
      <c r="L30" s="18">
        <v>2.4</v>
      </c>
      <c r="M30" s="18" t="s">
        <v>32</v>
      </c>
      <c r="N30" s="19" t="s">
        <v>32</v>
      </c>
      <c r="O30" s="18">
        <v>10.7</v>
      </c>
      <c r="P30" s="18">
        <v>5</v>
      </c>
      <c r="Q30" s="19">
        <v>2.9</v>
      </c>
      <c r="R30" s="18">
        <v>4.3</v>
      </c>
      <c r="S30" s="19">
        <v>9.1999999999999993</v>
      </c>
      <c r="T30" s="18">
        <v>9.3000000000000007</v>
      </c>
    </row>
    <row r="31" spans="1:20">
      <c r="A31" s="12"/>
      <c r="B31" s="13" t="s">
        <v>111</v>
      </c>
      <c r="C31" s="18" t="s">
        <v>32</v>
      </c>
      <c r="D31" s="19">
        <v>161.9</v>
      </c>
      <c r="E31" s="19">
        <v>4.4000000000000004</v>
      </c>
      <c r="F31" s="18" t="s">
        <v>32</v>
      </c>
      <c r="G31" s="19">
        <v>9.8000000000000007</v>
      </c>
      <c r="H31" s="18">
        <v>2.7</v>
      </c>
      <c r="I31" s="19">
        <v>13.1</v>
      </c>
      <c r="J31" s="18">
        <v>12.8</v>
      </c>
      <c r="K31" s="19">
        <v>1.9</v>
      </c>
      <c r="L31" s="18">
        <v>2.8</v>
      </c>
      <c r="M31" s="18" t="s">
        <v>32</v>
      </c>
      <c r="N31" s="19" t="s">
        <v>32</v>
      </c>
      <c r="O31" s="18">
        <v>10.6</v>
      </c>
      <c r="P31" s="18">
        <v>4.8</v>
      </c>
      <c r="Q31" s="19">
        <v>3.3</v>
      </c>
      <c r="R31" s="18">
        <v>4.4000000000000004</v>
      </c>
      <c r="S31" s="19">
        <v>9.3000000000000007</v>
      </c>
      <c r="T31" s="18">
        <v>9.5</v>
      </c>
    </row>
    <row r="32" spans="1:20">
      <c r="A32" s="14"/>
      <c r="B32" s="13" t="s">
        <v>112</v>
      </c>
      <c r="C32" s="18" t="s">
        <v>32</v>
      </c>
      <c r="D32" s="19">
        <v>164</v>
      </c>
      <c r="E32" s="19">
        <v>4.5999999999999996</v>
      </c>
      <c r="F32" s="18" t="s">
        <v>32</v>
      </c>
      <c r="G32" s="19">
        <v>9.3000000000000007</v>
      </c>
      <c r="H32" s="18">
        <v>2.7</v>
      </c>
      <c r="I32" s="19">
        <v>12.5</v>
      </c>
      <c r="J32" s="18">
        <v>12.3</v>
      </c>
      <c r="K32" s="19">
        <v>1.7</v>
      </c>
      <c r="L32" s="18">
        <v>2</v>
      </c>
      <c r="M32" s="18" t="s">
        <v>32</v>
      </c>
      <c r="N32" s="19" t="s">
        <v>32</v>
      </c>
      <c r="O32" s="18">
        <v>10.6</v>
      </c>
      <c r="P32" s="18">
        <v>5.3</v>
      </c>
      <c r="Q32" s="19">
        <v>3.8</v>
      </c>
      <c r="R32" s="18">
        <v>4.5999999999999996</v>
      </c>
      <c r="S32" s="19">
        <v>9.3000000000000007</v>
      </c>
      <c r="T32" s="18">
        <v>9.1999999999999993</v>
      </c>
    </row>
    <row r="33" spans="1:20">
      <c r="A33" s="15" t="s">
        <v>51</v>
      </c>
      <c r="B33" s="13" t="s">
        <v>113</v>
      </c>
      <c r="C33" s="18" t="s">
        <v>32</v>
      </c>
      <c r="D33" s="19">
        <v>166.5</v>
      </c>
      <c r="E33" s="19">
        <v>5.5</v>
      </c>
      <c r="F33" s="18" t="s">
        <v>32</v>
      </c>
      <c r="G33" s="19">
        <v>9</v>
      </c>
      <c r="H33" s="18">
        <v>2.6</v>
      </c>
      <c r="I33" s="19">
        <v>13.8</v>
      </c>
      <c r="J33" s="18">
        <v>12.3</v>
      </c>
      <c r="K33" s="19">
        <v>1.9</v>
      </c>
      <c r="L33" s="18">
        <v>1.8</v>
      </c>
      <c r="M33" s="18" t="s">
        <v>32</v>
      </c>
      <c r="N33" s="19" t="s">
        <v>32</v>
      </c>
      <c r="O33" s="18">
        <v>10.5</v>
      </c>
      <c r="P33" s="18">
        <v>5.0999999999999996</v>
      </c>
      <c r="Q33" s="19">
        <v>4.2</v>
      </c>
      <c r="R33" s="18">
        <v>4.8</v>
      </c>
      <c r="S33" s="19">
        <v>9.1</v>
      </c>
      <c r="T33" s="18">
        <v>9</v>
      </c>
    </row>
    <row r="34" spans="1:20">
      <c r="A34" s="12"/>
      <c r="B34" s="13" t="s">
        <v>114</v>
      </c>
      <c r="C34" s="18" t="s">
        <v>32</v>
      </c>
      <c r="D34" s="19">
        <v>170.6</v>
      </c>
      <c r="E34" s="19">
        <v>5.5</v>
      </c>
      <c r="F34" s="18" t="s">
        <v>32</v>
      </c>
      <c r="G34" s="19">
        <v>8.9</v>
      </c>
      <c r="H34" s="18">
        <v>2.9</v>
      </c>
      <c r="I34" s="19">
        <v>12.2</v>
      </c>
      <c r="J34" s="18">
        <v>12.1</v>
      </c>
      <c r="K34" s="19">
        <v>2.9</v>
      </c>
      <c r="L34" s="18">
        <v>2</v>
      </c>
      <c r="M34" s="18" t="s">
        <v>32</v>
      </c>
      <c r="N34" s="19" t="s">
        <v>32</v>
      </c>
      <c r="O34" s="18">
        <v>9.6999999999999993</v>
      </c>
      <c r="P34" s="18">
        <v>5.0999999999999996</v>
      </c>
      <c r="Q34" s="19">
        <v>4.5999999999999996</v>
      </c>
      <c r="R34" s="18">
        <v>5.0999999999999996</v>
      </c>
      <c r="S34" s="19">
        <v>9.1</v>
      </c>
      <c r="T34" s="18">
        <v>9.3000000000000007</v>
      </c>
    </row>
    <row r="35" spans="1:20">
      <c r="A35" s="12"/>
      <c r="B35" s="13" t="s">
        <v>115</v>
      </c>
      <c r="C35" s="18" t="s">
        <v>32</v>
      </c>
      <c r="D35" s="19">
        <v>174.6</v>
      </c>
      <c r="E35" s="19">
        <v>4.5</v>
      </c>
      <c r="F35" s="18" t="s">
        <v>32</v>
      </c>
      <c r="G35" s="19">
        <v>8.6</v>
      </c>
      <c r="H35" s="18">
        <v>3</v>
      </c>
      <c r="I35" s="19">
        <v>11.1</v>
      </c>
      <c r="J35" s="18">
        <v>11.9</v>
      </c>
      <c r="K35" s="19">
        <v>2.5</v>
      </c>
      <c r="L35" s="18">
        <v>2</v>
      </c>
      <c r="M35" s="18" t="s">
        <v>32</v>
      </c>
      <c r="N35" s="19" t="s">
        <v>32</v>
      </c>
      <c r="O35" s="18">
        <v>10.3</v>
      </c>
      <c r="P35" s="18">
        <v>5.2</v>
      </c>
      <c r="Q35" s="19">
        <v>4.8</v>
      </c>
      <c r="R35" s="18">
        <v>5.0999999999999996</v>
      </c>
      <c r="S35" s="19">
        <v>9.1999999999999993</v>
      </c>
      <c r="T35" s="18">
        <v>9.1999999999999993</v>
      </c>
    </row>
    <row r="36" spans="1:20">
      <c r="A36" s="12"/>
      <c r="B36" s="13" t="s">
        <v>116</v>
      </c>
      <c r="C36" s="18" t="s">
        <v>32</v>
      </c>
      <c r="D36" s="19">
        <v>182.2</v>
      </c>
      <c r="E36" s="19">
        <v>4.9000000000000004</v>
      </c>
      <c r="F36" s="18" t="s">
        <v>32</v>
      </c>
      <c r="G36" s="19">
        <v>7.9</v>
      </c>
      <c r="H36" s="18">
        <v>2.9</v>
      </c>
      <c r="I36" s="19">
        <v>10</v>
      </c>
      <c r="J36" s="18">
        <v>11.6</v>
      </c>
      <c r="K36" s="19">
        <v>2.2999999999999998</v>
      </c>
      <c r="L36" s="18">
        <v>2.6</v>
      </c>
      <c r="M36" s="18" t="s">
        <v>32</v>
      </c>
      <c r="N36" s="19" t="s">
        <v>32</v>
      </c>
      <c r="O36" s="18">
        <v>10.8</v>
      </c>
      <c r="P36" s="18">
        <v>5.2</v>
      </c>
      <c r="Q36" s="19">
        <v>4.5999999999999996</v>
      </c>
      <c r="R36" s="18">
        <v>4.9000000000000004</v>
      </c>
      <c r="S36" s="19">
        <v>9.1999999999999993</v>
      </c>
      <c r="T36" s="18">
        <v>9</v>
      </c>
    </row>
    <row r="37" spans="1:20">
      <c r="A37" s="12"/>
      <c r="B37" s="13" t="s">
        <v>117</v>
      </c>
      <c r="C37" s="18" t="s">
        <v>32</v>
      </c>
      <c r="D37" s="19">
        <v>189</v>
      </c>
      <c r="E37" s="19">
        <v>4.7</v>
      </c>
      <c r="F37" s="18" t="s">
        <v>32</v>
      </c>
      <c r="G37" s="19">
        <v>7.8</v>
      </c>
      <c r="H37" s="18">
        <v>2.8</v>
      </c>
      <c r="I37" s="19">
        <v>7.9</v>
      </c>
      <c r="J37" s="18">
        <v>11.3</v>
      </c>
      <c r="K37" s="19">
        <v>2</v>
      </c>
      <c r="L37" s="18">
        <v>2.2000000000000002</v>
      </c>
      <c r="M37" s="18" t="s">
        <v>32</v>
      </c>
      <c r="N37" s="19" t="s">
        <v>32</v>
      </c>
      <c r="O37" s="18">
        <v>11.3</v>
      </c>
      <c r="P37" s="18">
        <v>5.0999999999999996</v>
      </c>
      <c r="Q37" s="19">
        <v>4.2</v>
      </c>
      <c r="R37" s="18">
        <v>4.7</v>
      </c>
      <c r="S37" s="19">
        <v>9.3000000000000007</v>
      </c>
      <c r="T37" s="18">
        <v>8.8000000000000007</v>
      </c>
    </row>
    <row r="38" spans="1:20">
      <c r="A38" s="12"/>
      <c r="B38" s="13" t="s">
        <v>118</v>
      </c>
      <c r="C38" s="18" t="s">
        <v>32</v>
      </c>
      <c r="D38" s="19">
        <v>189.6</v>
      </c>
      <c r="E38" s="19">
        <v>4.3</v>
      </c>
      <c r="F38" s="18" t="s">
        <v>32</v>
      </c>
      <c r="G38" s="19">
        <v>7.7</v>
      </c>
      <c r="H38" s="18">
        <v>2.8</v>
      </c>
      <c r="I38" s="19">
        <v>7.7</v>
      </c>
      <c r="J38" s="18">
        <v>11.3</v>
      </c>
      <c r="K38" s="19">
        <v>1.9</v>
      </c>
      <c r="L38" s="18">
        <v>1.7</v>
      </c>
      <c r="M38" s="18" t="s">
        <v>32</v>
      </c>
      <c r="N38" s="19" t="s">
        <v>32</v>
      </c>
      <c r="O38" s="18">
        <v>11.9</v>
      </c>
      <c r="P38" s="18">
        <v>5.0999999999999996</v>
      </c>
      <c r="Q38" s="19">
        <v>4.2</v>
      </c>
      <c r="R38" s="18">
        <v>4.5999999999999996</v>
      </c>
      <c r="S38" s="19">
        <v>9.6999999999999993</v>
      </c>
      <c r="T38" s="18">
        <v>8.8000000000000007</v>
      </c>
    </row>
    <row r="39" spans="1:20">
      <c r="A39" s="12"/>
      <c r="B39" s="13" t="s">
        <v>119</v>
      </c>
      <c r="C39" s="18" t="s">
        <v>32</v>
      </c>
      <c r="D39" s="19">
        <v>188.6</v>
      </c>
      <c r="E39" s="19">
        <v>4.0999999999999996</v>
      </c>
      <c r="F39" s="18" t="s">
        <v>32</v>
      </c>
      <c r="G39" s="19">
        <v>7.5</v>
      </c>
      <c r="H39" s="18">
        <v>2.2999999999999998</v>
      </c>
      <c r="I39" s="19">
        <v>8.1</v>
      </c>
      <c r="J39" s="18">
        <v>10.7</v>
      </c>
      <c r="K39" s="19">
        <v>2.5</v>
      </c>
      <c r="L39" s="18">
        <v>1.7</v>
      </c>
      <c r="M39" s="18" t="s">
        <v>32</v>
      </c>
      <c r="N39" s="19" t="s">
        <v>32</v>
      </c>
      <c r="O39" s="18">
        <v>11.8</v>
      </c>
      <c r="P39" s="18">
        <v>4.5</v>
      </c>
      <c r="Q39" s="19">
        <v>4.2</v>
      </c>
      <c r="R39" s="18">
        <v>4.5</v>
      </c>
      <c r="S39" s="19">
        <v>9.3000000000000007</v>
      </c>
      <c r="T39" s="18">
        <v>8.6</v>
      </c>
    </row>
    <row r="40" spans="1:20">
      <c r="A40" s="12"/>
      <c r="B40" s="13" t="s">
        <v>120</v>
      </c>
      <c r="C40" s="18" t="s">
        <v>32</v>
      </c>
      <c r="D40" s="19">
        <v>189.3</v>
      </c>
      <c r="E40" s="19">
        <v>3.6</v>
      </c>
      <c r="F40" s="18" t="s">
        <v>32</v>
      </c>
      <c r="G40" s="19">
        <v>7.4</v>
      </c>
      <c r="H40" s="18">
        <v>1.7</v>
      </c>
      <c r="I40" s="19">
        <v>6.7</v>
      </c>
      <c r="J40" s="18">
        <v>10.7</v>
      </c>
      <c r="K40" s="19">
        <v>1.9</v>
      </c>
      <c r="L40" s="18">
        <v>2.2000000000000002</v>
      </c>
      <c r="M40" s="18" t="s">
        <v>32</v>
      </c>
      <c r="N40" s="19" t="s">
        <v>32</v>
      </c>
      <c r="O40" s="18">
        <v>11.7</v>
      </c>
      <c r="P40" s="18">
        <v>5</v>
      </c>
      <c r="Q40" s="19">
        <v>4.3</v>
      </c>
      <c r="R40" s="18">
        <v>4.4000000000000004</v>
      </c>
      <c r="S40" s="19">
        <v>9.1999999999999993</v>
      </c>
      <c r="T40" s="18">
        <v>8.4</v>
      </c>
    </row>
    <row r="41" spans="1:20">
      <c r="A41" s="12"/>
      <c r="B41" s="13" t="s">
        <v>121</v>
      </c>
      <c r="C41" s="18" t="s">
        <v>32</v>
      </c>
      <c r="D41" s="19">
        <v>193</v>
      </c>
      <c r="E41" s="19">
        <v>3.7</v>
      </c>
      <c r="F41" s="18" t="s">
        <v>32</v>
      </c>
      <c r="G41" s="19">
        <v>7.1</v>
      </c>
      <c r="H41" s="18">
        <v>1.6</v>
      </c>
      <c r="I41" s="19">
        <v>6.3</v>
      </c>
      <c r="J41" s="18">
        <v>10.1</v>
      </c>
      <c r="K41" s="19">
        <v>2.2999999999999998</v>
      </c>
      <c r="L41" s="18">
        <v>3.2</v>
      </c>
      <c r="M41" s="18" t="s">
        <v>32</v>
      </c>
      <c r="N41" s="19" t="s">
        <v>32</v>
      </c>
      <c r="O41" s="18">
        <v>11.6</v>
      </c>
      <c r="P41" s="18">
        <v>4.7</v>
      </c>
      <c r="Q41" s="19">
        <v>4.3</v>
      </c>
      <c r="R41" s="18">
        <v>4.4000000000000004</v>
      </c>
      <c r="S41" s="19">
        <v>8.8000000000000007</v>
      </c>
      <c r="T41" s="18">
        <v>8.3000000000000007</v>
      </c>
    </row>
    <row r="42" spans="1:20">
      <c r="A42" s="12"/>
      <c r="B42" s="13" t="s">
        <v>122</v>
      </c>
      <c r="C42" s="18" t="s">
        <v>32</v>
      </c>
      <c r="D42" s="19">
        <v>197.3</v>
      </c>
      <c r="E42" s="19">
        <v>3.4</v>
      </c>
      <c r="F42" s="18" t="s">
        <v>32</v>
      </c>
      <c r="G42" s="19">
        <v>7</v>
      </c>
      <c r="H42" s="18">
        <v>2.2000000000000002</v>
      </c>
      <c r="I42" s="19">
        <v>6.1</v>
      </c>
      <c r="J42" s="18">
        <v>9.5</v>
      </c>
      <c r="K42" s="19">
        <v>2.2000000000000002</v>
      </c>
      <c r="L42" s="18">
        <v>2.7</v>
      </c>
      <c r="M42" s="18" t="s">
        <v>32</v>
      </c>
      <c r="N42" s="19" t="s">
        <v>32</v>
      </c>
      <c r="O42" s="18">
        <v>12.7</v>
      </c>
      <c r="P42" s="18">
        <v>5</v>
      </c>
      <c r="Q42" s="19">
        <v>4.3</v>
      </c>
      <c r="R42" s="18">
        <v>4.4000000000000004</v>
      </c>
      <c r="S42" s="19">
        <v>8.8000000000000007</v>
      </c>
      <c r="T42" s="18">
        <v>8.1999999999999993</v>
      </c>
    </row>
    <row r="43" spans="1:20">
      <c r="A43" s="12"/>
      <c r="B43" s="13" t="s">
        <v>123</v>
      </c>
      <c r="C43" s="18" t="s">
        <v>32</v>
      </c>
      <c r="D43" s="19">
        <v>206</v>
      </c>
      <c r="E43" s="19">
        <v>3.9</v>
      </c>
      <c r="F43" s="18" t="s">
        <v>32</v>
      </c>
      <c r="G43" s="19">
        <v>6.9</v>
      </c>
      <c r="H43" s="18">
        <v>2.1</v>
      </c>
      <c r="I43" s="19">
        <v>6.1</v>
      </c>
      <c r="J43" s="18">
        <v>9.1999999999999993</v>
      </c>
      <c r="K43" s="19">
        <v>2.2000000000000002</v>
      </c>
      <c r="L43" s="18">
        <v>2.8</v>
      </c>
      <c r="M43" s="18" t="s">
        <v>32</v>
      </c>
      <c r="N43" s="19" t="s">
        <v>32</v>
      </c>
      <c r="O43" s="18">
        <v>12.6</v>
      </c>
      <c r="P43" s="18">
        <v>4.9000000000000004</v>
      </c>
      <c r="Q43" s="19">
        <v>4.0999999999999996</v>
      </c>
      <c r="R43" s="18">
        <v>4.2</v>
      </c>
      <c r="S43" s="19">
        <v>8.6</v>
      </c>
      <c r="T43" s="18">
        <v>7.9</v>
      </c>
    </row>
    <row r="44" spans="1:20">
      <c r="A44" s="14"/>
      <c r="B44" s="13" t="s">
        <v>124</v>
      </c>
      <c r="C44" s="18" t="s">
        <v>32</v>
      </c>
      <c r="D44" s="19">
        <v>215.3</v>
      </c>
      <c r="E44" s="19">
        <v>3.7</v>
      </c>
      <c r="F44" s="18" t="s">
        <v>32</v>
      </c>
      <c r="G44" s="19">
        <v>6.7</v>
      </c>
      <c r="H44" s="18">
        <v>1.9</v>
      </c>
      <c r="I44" s="19">
        <v>5.2</v>
      </c>
      <c r="J44" s="18">
        <v>9.4</v>
      </c>
      <c r="K44" s="19">
        <v>2.6</v>
      </c>
      <c r="L44" s="18">
        <v>2.4</v>
      </c>
      <c r="M44" s="18" t="s">
        <v>32</v>
      </c>
      <c r="N44" s="19" t="s">
        <v>32</v>
      </c>
      <c r="O44" s="18">
        <v>13.2</v>
      </c>
      <c r="P44" s="18">
        <v>4.5999999999999996</v>
      </c>
      <c r="Q44" s="19">
        <v>3.9</v>
      </c>
      <c r="R44" s="18">
        <v>4.2</v>
      </c>
      <c r="S44" s="19">
        <v>8.3000000000000007</v>
      </c>
      <c r="T44" s="18">
        <v>7.7</v>
      </c>
    </row>
    <row r="45" spans="1:20">
      <c r="A45" s="15" t="s">
        <v>52</v>
      </c>
      <c r="B45" s="13" t="s">
        <v>125</v>
      </c>
      <c r="C45" s="18" t="s">
        <v>32</v>
      </c>
      <c r="D45" s="19">
        <v>221.3</v>
      </c>
      <c r="E45" s="19">
        <v>3.5</v>
      </c>
      <c r="F45" s="18" t="s">
        <v>32</v>
      </c>
      <c r="G45" s="19">
        <v>6.5</v>
      </c>
      <c r="H45" s="18">
        <v>2.2000000000000002</v>
      </c>
      <c r="I45" s="19">
        <v>4.4000000000000004</v>
      </c>
      <c r="J45" s="18">
        <v>9.3000000000000007</v>
      </c>
      <c r="K45" s="19">
        <v>2.9</v>
      </c>
      <c r="L45" s="18">
        <v>2.1</v>
      </c>
      <c r="M45" s="18" t="s">
        <v>32</v>
      </c>
      <c r="N45" s="19" t="s">
        <v>32</v>
      </c>
      <c r="O45" s="18">
        <v>13.7</v>
      </c>
      <c r="P45" s="18">
        <v>5</v>
      </c>
      <c r="Q45" s="19">
        <v>3.5</v>
      </c>
      <c r="R45" s="18">
        <v>4</v>
      </c>
      <c r="S45" s="19">
        <v>8.5</v>
      </c>
      <c r="T45" s="18">
        <v>7.7</v>
      </c>
    </row>
    <row r="46" spans="1:20">
      <c r="A46" s="12"/>
      <c r="B46" s="13" t="s">
        <v>126</v>
      </c>
      <c r="C46" s="18" t="s">
        <v>32</v>
      </c>
      <c r="D46" s="19">
        <v>225.3</v>
      </c>
      <c r="E46" s="19">
        <v>3.7</v>
      </c>
      <c r="F46" s="18" t="s">
        <v>32</v>
      </c>
      <c r="G46" s="19">
        <v>6.4</v>
      </c>
      <c r="H46" s="18">
        <v>2.2999999999999998</v>
      </c>
      <c r="I46" s="19">
        <v>4.3</v>
      </c>
      <c r="J46" s="18">
        <v>9.3000000000000007</v>
      </c>
      <c r="K46" s="19">
        <v>1.5</v>
      </c>
      <c r="L46" s="18">
        <v>1.9</v>
      </c>
      <c r="M46" s="18" t="s">
        <v>32</v>
      </c>
      <c r="N46" s="19" t="s">
        <v>32</v>
      </c>
      <c r="O46" s="18">
        <v>16.5</v>
      </c>
      <c r="P46" s="18">
        <v>5.4</v>
      </c>
      <c r="Q46" s="19">
        <v>3.5</v>
      </c>
      <c r="R46" s="18">
        <v>3.9</v>
      </c>
      <c r="S46" s="19">
        <v>8.8000000000000007</v>
      </c>
      <c r="T46" s="18">
        <v>7.6</v>
      </c>
    </row>
    <row r="47" spans="1:20">
      <c r="A47" s="12"/>
      <c r="B47" s="13" t="s">
        <v>127</v>
      </c>
      <c r="C47" s="18" t="s">
        <v>32</v>
      </c>
      <c r="D47" s="19">
        <v>228.9</v>
      </c>
      <c r="E47" s="19">
        <v>3.7</v>
      </c>
      <c r="F47" s="18" t="s">
        <v>32</v>
      </c>
      <c r="G47" s="19">
        <v>6.4</v>
      </c>
      <c r="H47" s="18">
        <v>2.5</v>
      </c>
      <c r="I47" s="19">
        <v>5</v>
      </c>
      <c r="J47" s="18">
        <v>9.4</v>
      </c>
      <c r="K47" s="19">
        <v>1.8</v>
      </c>
      <c r="L47" s="18">
        <v>1.7</v>
      </c>
      <c r="M47" s="18" t="s">
        <v>32</v>
      </c>
      <c r="N47" s="19" t="s">
        <v>32</v>
      </c>
      <c r="O47" s="18">
        <v>15.1</v>
      </c>
      <c r="P47" s="18">
        <v>6.1</v>
      </c>
      <c r="Q47" s="19">
        <v>3.7</v>
      </c>
      <c r="R47" s="18">
        <v>4.0999999999999996</v>
      </c>
      <c r="S47" s="19">
        <v>9</v>
      </c>
      <c r="T47" s="18">
        <v>7.8</v>
      </c>
    </row>
    <row r="48" spans="1:20">
      <c r="A48" s="12"/>
      <c r="B48" s="13" t="s">
        <v>128</v>
      </c>
      <c r="C48" s="18" t="s">
        <v>32</v>
      </c>
      <c r="D48" s="19">
        <v>224.9</v>
      </c>
      <c r="E48" s="19">
        <v>3.8</v>
      </c>
      <c r="F48" s="18" t="s">
        <v>32</v>
      </c>
      <c r="G48" s="19">
        <v>6.5</v>
      </c>
      <c r="H48" s="18">
        <v>2.5</v>
      </c>
      <c r="I48" s="19">
        <v>6.3</v>
      </c>
      <c r="J48" s="18">
        <v>9.4</v>
      </c>
      <c r="K48" s="19">
        <v>2</v>
      </c>
      <c r="L48" s="18">
        <v>1.5</v>
      </c>
      <c r="M48" s="18" t="s">
        <v>32</v>
      </c>
      <c r="N48" s="19" t="s">
        <v>32</v>
      </c>
      <c r="O48" s="18">
        <v>16</v>
      </c>
      <c r="P48" s="18">
        <v>6.9</v>
      </c>
      <c r="Q48" s="19">
        <v>3.7</v>
      </c>
      <c r="R48" s="18">
        <v>4.2</v>
      </c>
      <c r="S48" s="19">
        <v>8.8000000000000007</v>
      </c>
      <c r="T48" s="18">
        <v>7.7</v>
      </c>
    </row>
    <row r="49" spans="1:20">
      <c r="A49" s="12"/>
      <c r="B49" s="13" t="s">
        <v>129</v>
      </c>
      <c r="C49" s="18" t="s">
        <v>32</v>
      </c>
      <c r="D49" s="19">
        <v>219.4</v>
      </c>
      <c r="E49" s="19">
        <v>4.2</v>
      </c>
      <c r="F49" s="18" t="s">
        <v>32</v>
      </c>
      <c r="G49" s="19">
        <v>6.5</v>
      </c>
      <c r="H49" s="18">
        <v>2.4</v>
      </c>
      <c r="I49" s="19">
        <v>6.7</v>
      </c>
      <c r="J49" s="18">
        <v>9.5</v>
      </c>
      <c r="K49" s="19">
        <v>1.8</v>
      </c>
      <c r="L49" s="18">
        <v>2.2999999999999998</v>
      </c>
      <c r="M49" s="18" t="s">
        <v>32</v>
      </c>
      <c r="N49" s="19" t="s">
        <v>32</v>
      </c>
      <c r="O49" s="18">
        <v>15.8</v>
      </c>
      <c r="P49" s="18">
        <v>7</v>
      </c>
      <c r="Q49" s="19">
        <v>3.8</v>
      </c>
      <c r="R49" s="18">
        <v>4.2</v>
      </c>
      <c r="S49" s="19">
        <v>8.6999999999999993</v>
      </c>
      <c r="T49" s="18">
        <v>7.6</v>
      </c>
    </row>
    <row r="50" spans="1:20">
      <c r="A50" s="12"/>
      <c r="B50" s="13" t="s">
        <v>130</v>
      </c>
      <c r="C50" s="18" t="s">
        <v>32</v>
      </c>
      <c r="D50" s="19">
        <v>214.8</v>
      </c>
      <c r="E50" s="19">
        <v>4</v>
      </c>
      <c r="F50" s="18" t="s">
        <v>32</v>
      </c>
      <c r="G50" s="19">
        <v>6.4</v>
      </c>
      <c r="H50" s="18">
        <v>2</v>
      </c>
      <c r="I50" s="19">
        <v>5.6</v>
      </c>
      <c r="J50" s="18">
        <v>9.5</v>
      </c>
      <c r="K50" s="19">
        <v>2.5</v>
      </c>
      <c r="L50" s="18">
        <v>3</v>
      </c>
      <c r="M50" s="18" t="s">
        <v>32</v>
      </c>
      <c r="N50" s="19" t="s">
        <v>32</v>
      </c>
      <c r="O50" s="18">
        <v>16.899999999999999</v>
      </c>
      <c r="P50" s="18">
        <v>7</v>
      </c>
      <c r="Q50" s="19">
        <v>3.8</v>
      </c>
      <c r="R50" s="18">
        <v>4.2</v>
      </c>
      <c r="S50" s="19">
        <v>7.9</v>
      </c>
      <c r="T50" s="18">
        <v>7.3</v>
      </c>
    </row>
    <row r="51" spans="1:20">
      <c r="A51" s="12"/>
      <c r="B51" s="13" t="s">
        <v>131</v>
      </c>
      <c r="C51" s="18" t="s">
        <v>32</v>
      </c>
      <c r="D51" s="19">
        <v>216.4</v>
      </c>
      <c r="E51" s="19">
        <v>4.0999999999999996</v>
      </c>
      <c r="F51" s="18" t="s">
        <v>32</v>
      </c>
      <c r="G51" s="19">
        <v>6.1</v>
      </c>
      <c r="H51" s="18">
        <v>2.1</v>
      </c>
      <c r="I51" s="19">
        <v>5.0999999999999996</v>
      </c>
      <c r="J51" s="18">
        <v>9.5</v>
      </c>
      <c r="K51" s="19">
        <v>2.4</v>
      </c>
      <c r="L51" s="18">
        <v>3</v>
      </c>
      <c r="M51" s="18" t="s">
        <v>32</v>
      </c>
      <c r="N51" s="19" t="s">
        <v>32</v>
      </c>
      <c r="O51" s="18">
        <v>16.100000000000001</v>
      </c>
      <c r="P51" s="18">
        <v>6.9</v>
      </c>
      <c r="Q51" s="19">
        <v>3.6</v>
      </c>
      <c r="R51" s="18">
        <v>4.0999999999999996</v>
      </c>
      <c r="S51" s="19">
        <v>7.8</v>
      </c>
      <c r="T51" s="18">
        <v>7.2</v>
      </c>
    </row>
    <row r="52" spans="1:20">
      <c r="A52" s="12"/>
      <c r="B52" s="13" t="s">
        <v>132</v>
      </c>
      <c r="C52" s="18" t="s">
        <v>32</v>
      </c>
      <c r="D52" s="19">
        <v>224.3</v>
      </c>
      <c r="E52" s="19">
        <v>4.0999999999999996</v>
      </c>
      <c r="F52" s="18" t="s">
        <v>32</v>
      </c>
      <c r="G52" s="19">
        <v>5.6</v>
      </c>
      <c r="H52" s="18">
        <v>2</v>
      </c>
      <c r="I52" s="19">
        <v>5.5</v>
      </c>
      <c r="J52" s="18">
        <v>9.1</v>
      </c>
      <c r="K52" s="19">
        <v>2.2999999999999998</v>
      </c>
      <c r="L52" s="18">
        <v>2.6</v>
      </c>
      <c r="M52" s="18" t="s">
        <v>32</v>
      </c>
      <c r="N52" s="19" t="s">
        <v>32</v>
      </c>
      <c r="O52" s="18">
        <v>15.9</v>
      </c>
      <c r="P52" s="18">
        <v>6.2</v>
      </c>
      <c r="Q52" s="19">
        <v>3.3</v>
      </c>
      <c r="R52" s="18">
        <v>4</v>
      </c>
      <c r="S52" s="19">
        <v>7.4</v>
      </c>
      <c r="T52" s="18">
        <v>7.1</v>
      </c>
    </row>
    <row r="53" spans="1:20">
      <c r="A53" s="12"/>
      <c r="B53" s="13" t="s">
        <v>133</v>
      </c>
      <c r="C53" s="18" t="s">
        <v>32</v>
      </c>
      <c r="D53" s="19">
        <v>222.4</v>
      </c>
      <c r="E53" s="19">
        <v>4.0999999999999996</v>
      </c>
      <c r="F53" s="18" t="s">
        <v>32</v>
      </c>
      <c r="G53" s="19">
        <v>5.3</v>
      </c>
      <c r="H53" s="18">
        <v>2</v>
      </c>
      <c r="I53" s="19">
        <v>5.0999999999999996</v>
      </c>
      <c r="J53" s="18">
        <v>8.9</v>
      </c>
      <c r="K53" s="19">
        <v>1.7</v>
      </c>
      <c r="L53" s="18">
        <v>2.6</v>
      </c>
      <c r="M53" s="18" t="s">
        <v>32</v>
      </c>
      <c r="N53" s="19" t="s">
        <v>32</v>
      </c>
      <c r="O53" s="18">
        <v>16.899999999999999</v>
      </c>
      <c r="P53" s="18">
        <v>5.9</v>
      </c>
      <c r="Q53" s="19">
        <v>3.1</v>
      </c>
      <c r="R53" s="18">
        <v>3.6</v>
      </c>
      <c r="S53" s="19">
        <v>7.6</v>
      </c>
      <c r="T53" s="18">
        <v>7</v>
      </c>
    </row>
    <row r="54" spans="1:20">
      <c r="A54" s="12"/>
      <c r="B54" s="13" t="s">
        <v>134</v>
      </c>
      <c r="C54" s="18" t="s">
        <v>32</v>
      </c>
      <c r="D54" s="19">
        <v>223</v>
      </c>
      <c r="E54" s="19">
        <v>4.0999999999999996</v>
      </c>
      <c r="F54" s="18" t="s">
        <v>32</v>
      </c>
      <c r="G54" s="19">
        <v>4.9000000000000004</v>
      </c>
      <c r="H54" s="18">
        <v>1.6</v>
      </c>
      <c r="I54" s="19">
        <v>5.6</v>
      </c>
      <c r="J54" s="18">
        <v>8.9</v>
      </c>
      <c r="K54" s="19">
        <v>2.2999999999999998</v>
      </c>
      <c r="L54" s="18">
        <v>3.4</v>
      </c>
      <c r="M54" s="18" t="s">
        <v>32</v>
      </c>
      <c r="N54" s="19" t="s">
        <v>32</v>
      </c>
      <c r="O54" s="18">
        <v>16.7</v>
      </c>
      <c r="P54" s="18">
        <v>5.4</v>
      </c>
      <c r="Q54" s="19">
        <v>3.2</v>
      </c>
      <c r="R54" s="18">
        <v>3.6</v>
      </c>
      <c r="S54" s="19">
        <v>7.5</v>
      </c>
      <c r="T54" s="18">
        <v>7.1</v>
      </c>
    </row>
    <row r="55" spans="1:20">
      <c r="A55" s="12"/>
      <c r="B55" s="13" t="s">
        <v>135</v>
      </c>
      <c r="C55" s="18" t="s">
        <v>32</v>
      </c>
      <c r="D55" s="19">
        <v>233</v>
      </c>
      <c r="E55" s="19">
        <v>3.9</v>
      </c>
      <c r="F55" s="18" t="s">
        <v>32</v>
      </c>
      <c r="G55" s="19">
        <v>4.8</v>
      </c>
      <c r="H55" s="18">
        <v>1.6</v>
      </c>
      <c r="I55" s="19">
        <v>5.9</v>
      </c>
      <c r="J55" s="18">
        <v>8.9</v>
      </c>
      <c r="K55" s="19">
        <v>1.9</v>
      </c>
      <c r="L55" s="18">
        <v>2.4</v>
      </c>
      <c r="M55" s="18" t="s">
        <v>32</v>
      </c>
      <c r="N55" s="19" t="s">
        <v>32</v>
      </c>
      <c r="O55" s="18">
        <v>17</v>
      </c>
      <c r="P55" s="18">
        <v>5.4</v>
      </c>
      <c r="Q55" s="19">
        <v>3.5</v>
      </c>
      <c r="R55" s="18">
        <v>3.6</v>
      </c>
      <c r="S55" s="19">
        <v>7.6</v>
      </c>
      <c r="T55" s="18">
        <v>7.2</v>
      </c>
    </row>
    <row r="56" spans="1:20">
      <c r="A56" s="14"/>
      <c r="B56" s="13" t="s">
        <v>136</v>
      </c>
      <c r="C56" s="18" t="s">
        <v>32</v>
      </c>
      <c r="D56" s="19">
        <v>242.2</v>
      </c>
      <c r="E56" s="19">
        <v>4.4000000000000004</v>
      </c>
      <c r="F56" s="18" t="s">
        <v>32</v>
      </c>
      <c r="G56" s="19">
        <v>4.7</v>
      </c>
      <c r="H56" s="18">
        <v>1.6</v>
      </c>
      <c r="I56" s="19">
        <v>7.1</v>
      </c>
      <c r="J56" s="18">
        <v>8.9</v>
      </c>
      <c r="K56" s="19">
        <v>1.9</v>
      </c>
      <c r="L56" s="18">
        <v>3</v>
      </c>
      <c r="M56" s="18" t="s">
        <v>32</v>
      </c>
      <c r="N56" s="19" t="s">
        <v>32</v>
      </c>
      <c r="O56" s="18">
        <v>18.5</v>
      </c>
      <c r="P56" s="18">
        <v>5.6</v>
      </c>
      <c r="Q56" s="19">
        <v>3.8</v>
      </c>
      <c r="R56" s="18">
        <v>3.8</v>
      </c>
      <c r="S56" s="19">
        <v>7.6</v>
      </c>
      <c r="T56" s="18">
        <v>7.5</v>
      </c>
    </row>
    <row r="57" spans="1:20">
      <c r="A57" s="15" t="s">
        <v>53</v>
      </c>
      <c r="B57" s="13" t="s">
        <v>137</v>
      </c>
      <c r="C57" s="18" t="s">
        <v>32</v>
      </c>
      <c r="D57" s="19">
        <v>250.2</v>
      </c>
      <c r="E57" s="19">
        <v>4.4000000000000004</v>
      </c>
      <c r="F57" s="18" t="s">
        <v>32</v>
      </c>
      <c r="G57" s="19">
        <v>4.2</v>
      </c>
      <c r="H57" s="18">
        <v>1.3</v>
      </c>
      <c r="I57" s="19">
        <v>7</v>
      </c>
      <c r="J57" s="18">
        <v>8.1999999999999993</v>
      </c>
      <c r="K57" s="19">
        <v>1.5</v>
      </c>
      <c r="L57" s="18">
        <v>3.7</v>
      </c>
      <c r="M57" s="18" t="s">
        <v>32</v>
      </c>
      <c r="N57" s="19" t="s">
        <v>32</v>
      </c>
      <c r="O57" s="18">
        <v>20.9</v>
      </c>
      <c r="P57" s="18">
        <v>5.5</v>
      </c>
      <c r="Q57" s="19">
        <v>3.9</v>
      </c>
      <c r="R57" s="18">
        <v>3.7</v>
      </c>
      <c r="S57" s="19">
        <v>7.2</v>
      </c>
      <c r="T57" s="18">
        <v>7.5</v>
      </c>
    </row>
    <row r="58" spans="1:20">
      <c r="A58" s="12"/>
      <c r="B58" s="13" t="s">
        <v>138</v>
      </c>
      <c r="C58" s="18" t="s">
        <v>32</v>
      </c>
      <c r="D58" s="19">
        <v>256.10000000000002</v>
      </c>
      <c r="E58" s="19">
        <v>4.2</v>
      </c>
      <c r="F58" s="18" t="s">
        <v>32</v>
      </c>
      <c r="G58" s="19">
        <v>3.4</v>
      </c>
      <c r="H58" s="18">
        <v>0.8</v>
      </c>
      <c r="I58" s="19">
        <v>8.1999999999999993</v>
      </c>
      <c r="J58" s="18">
        <v>7.3</v>
      </c>
      <c r="K58" s="19">
        <v>1.8</v>
      </c>
      <c r="L58" s="18">
        <v>3.5</v>
      </c>
      <c r="M58" s="18" t="s">
        <v>32</v>
      </c>
      <c r="N58" s="19" t="s">
        <v>32</v>
      </c>
      <c r="O58" s="18">
        <v>17.7</v>
      </c>
      <c r="P58" s="18">
        <v>5.0999999999999996</v>
      </c>
      <c r="Q58" s="19">
        <v>3.1</v>
      </c>
      <c r="R58" s="18">
        <v>3.2</v>
      </c>
      <c r="S58" s="19">
        <v>6.5</v>
      </c>
      <c r="T58" s="18">
        <v>6.9</v>
      </c>
    </row>
    <row r="59" spans="1:20">
      <c r="A59" s="12"/>
      <c r="B59" s="13" t="s">
        <v>139</v>
      </c>
      <c r="C59" s="18" t="s">
        <v>32</v>
      </c>
      <c r="D59" s="19">
        <v>238.6</v>
      </c>
      <c r="E59" s="19">
        <v>4.3</v>
      </c>
      <c r="F59" s="18" t="s">
        <v>32</v>
      </c>
      <c r="G59" s="19">
        <v>3</v>
      </c>
      <c r="H59" s="18">
        <v>0.1</v>
      </c>
      <c r="I59" s="19">
        <v>8.9</v>
      </c>
      <c r="J59" s="18">
        <v>6.9</v>
      </c>
      <c r="K59" s="19">
        <v>1.3</v>
      </c>
      <c r="L59" s="18">
        <v>3.6</v>
      </c>
      <c r="M59" s="18" t="s">
        <v>32</v>
      </c>
      <c r="N59" s="19" t="s">
        <v>32</v>
      </c>
      <c r="O59" s="18">
        <v>19.2</v>
      </c>
      <c r="P59" s="18">
        <v>4.2</v>
      </c>
      <c r="Q59" s="19">
        <v>2.2999999999999998</v>
      </c>
      <c r="R59" s="18">
        <v>2.5</v>
      </c>
      <c r="S59" s="19">
        <v>5.7</v>
      </c>
      <c r="T59" s="18">
        <v>6.3</v>
      </c>
    </row>
    <row r="60" spans="1:20">
      <c r="A60" s="12"/>
      <c r="B60" s="13" t="s">
        <v>140</v>
      </c>
      <c r="C60" s="18" t="s">
        <v>32</v>
      </c>
      <c r="D60" s="19">
        <v>215.4</v>
      </c>
      <c r="E60" s="19">
        <v>3.8</v>
      </c>
      <c r="F60" s="18" t="s">
        <v>32</v>
      </c>
      <c r="G60" s="19">
        <v>2.6</v>
      </c>
      <c r="H60" s="18">
        <v>0</v>
      </c>
      <c r="I60" s="19">
        <v>8.1999999999999993</v>
      </c>
      <c r="J60" s="18">
        <v>6.4</v>
      </c>
      <c r="K60" s="19">
        <v>1</v>
      </c>
      <c r="L60" s="18">
        <v>3.4</v>
      </c>
      <c r="M60" s="18" t="s">
        <v>32</v>
      </c>
      <c r="N60" s="19" t="s">
        <v>32</v>
      </c>
      <c r="O60" s="18">
        <v>18.2</v>
      </c>
      <c r="P60" s="18">
        <v>3.1</v>
      </c>
      <c r="Q60" s="19">
        <v>1.6</v>
      </c>
      <c r="R60" s="18">
        <v>1.9</v>
      </c>
      <c r="S60" s="19">
        <v>5.4</v>
      </c>
      <c r="T60" s="18">
        <v>5.9</v>
      </c>
    </row>
    <row r="61" spans="1:20">
      <c r="A61" s="12"/>
      <c r="B61" s="13" t="s">
        <v>141</v>
      </c>
      <c r="C61" s="18" t="s">
        <v>32</v>
      </c>
      <c r="D61" s="19">
        <v>198.4</v>
      </c>
      <c r="E61" s="19">
        <v>4.0999999999999996</v>
      </c>
      <c r="F61" s="18" t="s">
        <v>32</v>
      </c>
      <c r="G61" s="19">
        <v>2.2999999999999998</v>
      </c>
      <c r="H61" s="18">
        <v>0</v>
      </c>
      <c r="I61" s="19">
        <v>8.5</v>
      </c>
      <c r="J61" s="18">
        <v>6.1</v>
      </c>
      <c r="K61" s="19">
        <v>1.1000000000000001</v>
      </c>
      <c r="L61" s="18">
        <v>3.3</v>
      </c>
      <c r="M61" s="18" t="s">
        <v>32</v>
      </c>
      <c r="N61" s="19" t="s">
        <v>32</v>
      </c>
      <c r="O61" s="18">
        <v>17.100000000000001</v>
      </c>
      <c r="P61" s="18">
        <v>2.7</v>
      </c>
      <c r="Q61" s="19">
        <v>1.5</v>
      </c>
      <c r="R61" s="18">
        <v>1.9</v>
      </c>
      <c r="S61" s="19">
        <v>5.0999999999999996</v>
      </c>
      <c r="T61" s="18">
        <v>5.9</v>
      </c>
    </row>
    <row r="62" spans="1:20">
      <c r="A62" s="12"/>
      <c r="B62" s="13" t="s">
        <v>142</v>
      </c>
      <c r="C62" s="18" t="s">
        <v>32</v>
      </c>
      <c r="D62" s="19">
        <v>178.5</v>
      </c>
      <c r="E62" s="19">
        <v>3.8</v>
      </c>
      <c r="F62" s="18" t="s">
        <v>32</v>
      </c>
      <c r="G62" s="19">
        <v>2.2999999999999998</v>
      </c>
      <c r="H62" s="18">
        <v>0</v>
      </c>
      <c r="I62" s="19">
        <v>8.6</v>
      </c>
      <c r="J62" s="18">
        <v>5.7</v>
      </c>
      <c r="K62" s="19">
        <v>0.6</v>
      </c>
      <c r="L62" s="18">
        <v>3</v>
      </c>
      <c r="M62" s="18" t="s">
        <v>32</v>
      </c>
      <c r="N62" s="19" t="s">
        <v>32</v>
      </c>
      <c r="O62" s="18">
        <v>16.8</v>
      </c>
      <c r="P62" s="18">
        <v>2.5</v>
      </c>
      <c r="Q62" s="19">
        <v>1.8</v>
      </c>
      <c r="R62" s="18">
        <v>1.9</v>
      </c>
      <c r="S62" s="19">
        <v>5.3</v>
      </c>
      <c r="T62" s="18">
        <v>6.2</v>
      </c>
    </row>
    <row r="63" spans="1:20">
      <c r="A63" s="12"/>
      <c r="B63" s="13" t="s">
        <v>143</v>
      </c>
      <c r="C63" s="18" t="s">
        <v>32</v>
      </c>
      <c r="D63" s="19">
        <v>156.80000000000001</v>
      </c>
      <c r="E63" s="19">
        <v>4.0999999999999996</v>
      </c>
      <c r="F63" s="18" t="s">
        <v>32</v>
      </c>
      <c r="G63" s="19">
        <v>2</v>
      </c>
      <c r="H63" s="18">
        <v>-0.3</v>
      </c>
      <c r="I63" s="19">
        <v>8.6</v>
      </c>
      <c r="J63" s="18">
        <v>5.5</v>
      </c>
      <c r="K63" s="19">
        <v>0.1</v>
      </c>
      <c r="L63" s="18">
        <v>3.1</v>
      </c>
      <c r="M63" s="18" t="s">
        <v>32</v>
      </c>
      <c r="N63" s="19" t="s">
        <v>32</v>
      </c>
      <c r="O63" s="18">
        <v>18.7</v>
      </c>
      <c r="P63" s="18">
        <v>2.4</v>
      </c>
      <c r="Q63" s="19">
        <v>1.6</v>
      </c>
      <c r="R63" s="18">
        <v>1.6</v>
      </c>
      <c r="S63" s="19">
        <v>5.2</v>
      </c>
      <c r="T63" s="18">
        <v>6.2</v>
      </c>
    </row>
    <row r="64" spans="1:20">
      <c r="A64" s="12"/>
      <c r="B64" s="13" t="s">
        <v>144</v>
      </c>
      <c r="C64" s="18" t="s">
        <v>32</v>
      </c>
      <c r="D64" s="19">
        <v>137.30000000000001</v>
      </c>
      <c r="E64" s="19">
        <v>4.3</v>
      </c>
      <c r="F64" s="18" t="s">
        <v>32</v>
      </c>
      <c r="G64" s="19">
        <v>2</v>
      </c>
      <c r="H64" s="18">
        <v>-0.3</v>
      </c>
      <c r="I64" s="19">
        <v>8.6999999999999993</v>
      </c>
      <c r="J64" s="18">
        <v>5.6</v>
      </c>
      <c r="K64" s="19">
        <v>0.1</v>
      </c>
      <c r="L64" s="18">
        <v>2.8</v>
      </c>
      <c r="M64" s="18" t="s">
        <v>32</v>
      </c>
      <c r="N64" s="19" t="s">
        <v>32</v>
      </c>
      <c r="O64" s="18">
        <v>19</v>
      </c>
      <c r="P64" s="18">
        <v>2.4</v>
      </c>
      <c r="Q64" s="19">
        <v>1.6</v>
      </c>
      <c r="R64" s="18">
        <v>1.6</v>
      </c>
      <c r="S64" s="19">
        <v>5.0999999999999996</v>
      </c>
      <c r="T64" s="18">
        <v>6.4</v>
      </c>
    </row>
    <row r="65" spans="1:20">
      <c r="A65" s="12"/>
      <c r="B65" s="13" t="s">
        <v>145</v>
      </c>
      <c r="C65" s="18" t="s">
        <v>32</v>
      </c>
      <c r="D65" s="19">
        <v>117.2</v>
      </c>
      <c r="E65" s="19">
        <v>4.0999999999999996</v>
      </c>
      <c r="F65" s="18" t="s">
        <v>32</v>
      </c>
      <c r="G65" s="19">
        <v>2.2999999999999998</v>
      </c>
      <c r="H65" s="18">
        <v>-0.3</v>
      </c>
      <c r="I65" s="19">
        <v>9.1999999999999993</v>
      </c>
      <c r="J65" s="18">
        <v>5.2</v>
      </c>
      <c r="K65" s="19">
        <v>0.5</v>
      </c>
      <c r="L65" s="18">
        <v>2.2999999999999998</v>
      </c>
      <c r="M65" s="18" t="s">
        <v>32</v>
      </c>
      <c r="N65" s="19" t="s">
        <v>32</v>
      </c>
      <c r="O65" s="18">
        <v>19.600000000000001</v>
      </c>
      <c r="P65" s="18">
        <v>3</v>
      </c>
      <c r="Q65" s="19">
        <v>1.8</v>
      </c>
      <c r="R65" s="18">
        <v>1.8</v>
      </c>
      <c r="S65" s="19">
        <v>5</v>
      </c>
      <c r="T65" s="18">
        <v>6.6</v>
      </c>
    </row>
    <row r="66" spans="1:20">
      <c r="A66" s="12"/>
      <c r="B66" s="13" t="s">
        <v>146</v>
      </c>
      <c r="C66" s="18" t="s">
        <v>32</v>
      </c>
      <c r="D66" s="19">
        <v>100.1</v>
      </c>
      <c r="E66" s="19">
        <v>4.4000000000000004</v>
      </c>
      <c r="F66" s="18" t="s">
        <v>32</v>
      </c>
      <c r="G66" s="19">
        <v>2.2000000000000002</v>
      </c>
      <c r="H66" s="18">
        <v>-0.8</v>
      </c>
      <c r="I66" s="19">
        <v>9.6</v>
      </c>
      <c r="J66" s="18">
        <v>4.7</v>
      </c>
      <c r="K66" s="19">
        <v>-0.3</v>
      </c>
      <c r="L66" s="18">
        <v>1</v>
      </c>
      <c r="M66" s="18" t="s">
        <v>32</v>
      </c>
      <c r="N66" s="19" t="s">
        <v>32</v>
      </c>
      <c r="O66" s="18">
        <v>19.399999999999999</v>
      </c>
      <c r="P66" s="18">
        <v>3</v>
      </c>
      <c r="Q66" s="19">
        <v>1.5</v>
      </c>
      <c r="R66" s="18">
        <v>1.5</v>
      </c>
      <c r="S66" s="19">
        <v>4.8</v>
      </c>
      <c r="T66" s="18">
        <v>6.5</v>
      </c>
    </row>
    <row r="67" spans="1:20">
      <c r="A67" s="12"/>
      <c r="B67" s="13" t="s">
        <v>147</v>
      </c>
      <c r="C67" s="18" t="s">
        <v>32</v>
      </c>
      <c r="D67" s="19">
        <v>85.2</v>
      </c>
      <c r="E67" s="19">
        <v>4.5</v>
      </c>
      <c r="F67" s="18" t="s">
        <v>32</v>
      </c>
      <c r="G67" s="19">
        <v>2.1</v>
      </c>
      <c r="H67" s="18">
        <v>-1</v>
      </c>
      <c r="I67" s="19">
        <v>9.8000000000000007</v>
      </c>
      <c r="J67" s="18">
        <v>4.4000000000000004</v>
      </c>
      <c r="K67" s="19">
        <v>0</v>
      </c>
      <c r="L67" s="18">
        <v>2</v>
      </c>
      <c r="M67" s="18" t="s">
        <v>32</v>
      </c>
      <c r="N67" s="19" t="s">
        <v>32</v>
      </c>
      <c r="O67" s="18">
        <v>19.100000000000001</v>
      </c>
      <c r="P67" s="18">
        <v>3.5</v>
      </c>
      <c r="Q67" s="19">
        <v>1.3</v>
      </c>
      <c r="R67" s="18">
        <v>1.4</v>
      </c>
      <c r="S67" s="19">
        <v>4.4000000000000004</v>
      </c>
      <c r="T67" s="18">
        <v>6.6</v>
      </c>
    </row>
    <row r="68" spans="1:20">
      <c r="A68" s="14"/>
      <c r="B68" s="13" t="s">
        <v>148</v>
      </c>
      <c r="C68" s="18" t="s">
        <v>32</v>
      </c>
      <c r="D68" s="19">
        <v>79.7</v>
      </c>
      <c r="E68" s="19">
        <v>4.2</v>
      </c>
      <c r="F68" s="18" t="s">
        <v>32</v>
      </c>
      <c r="G68" s="19">
        <v>2.1</v>
      </c>
      <c r="H68" s="18">
        <v>-1</v>
      </c>
      <c r="I68" s="19">
        <v>9.1999999999999993</v>
      </c>
      <c r="J68" s="18">
        <v>4.2</v>
      </c>
      <c r="K68" s="19">
        <v>-0.3</v>
      </c>
      <c r="L68" s="18">
        <v>1.4</v>
      </c>
      <c r="M68" s="18" t="s">
        <v>32</v>
      </c>
      <c r="N68" s="19" t="s">
        <v>32</v>
      </c>
      <c r="O68" s="18">
        <v>18.3</v>
      </c>
      <c r="P68" s="18">
        <v>3.8</v>
      </c>
      <c r="Q68" s="19">
        <v>1.1000000000000001</v>
      </c>
      <c r="R68" s="18">
        <v>1.3</v>
      </c>
      <c r="S68" s="19">
        <v>4.3</v>
      </c>
      <c r="T68" s="18">
        <v>6.6</v>
      </c>
    </row>
    <row r="69" spans="1:20">
      <c r="A69" s="15" t="s">
        <v>54</v>
      </c>
      <c r="B69" s="13" t="s">
        <v>149</v>
      </c>
      <c r="C69" s="18" t="s">
        <v>32</v>
      </c>
      <c r="D69" s="19">
        <v>77.8</v>
      </c>
      <c r="E69" s="19">
        <v>4</v>
      </c>
      <c r="F69" s="18">
        <v>5.0999999999999996</v>
      </c>
      <c r="G69" s="19">
        <v>3</v>
      </c>
      <c r="H69" s="18">
        <v>-0.8</v>
      </c>
      <c r="I69" s="19">
        <v>9.4</v>
      </c>
      <c r="J69" s="18">
        <v>4.2</v>
      </c>
      <c r="K69" s="19">
        <v>-1.1000000000000001</v>
      </c>
      <c r="L69" s="18">
        <v>0.9</v>
      </c>
      <c r="M69" s="18" t="s">
        <v>32</v>
      </c>
      <c r="N69" s="19" t="s">
        <v>32</v>
      </c>
      <c r="O69" s="18">
        <v>16</v>
      </c>
      <c r="P69" s="18">
        <v>4</v>
      </c>
      <c r="Q69" s="19">
        <v>1.5</v>
      </c>
      <c r="R69" s="18">
        <v>1.5</v>
      </c>
      <c r="S69" s="19">
        <v>4.3</v>
      </c>
      <c r="T69" s="18">
        <v>6.6</v>
      </c>
    </row>
    <row r="70" spans="1:20">
      <c r="A70" s="12"/>
      <c r="B70" s="13" t="s">
        <v>150</v>
      </c>
      <c r="C70" s="18" t="s">
        <v>32</v>
      </c>
      <c r="D70" s="19">
        <v>77.7</v>
      </c>
      <c r="E70" s="19">
        <v>4</v>
      </c>
      <c r="F70" s="18">
        <v>5.4</v>
      </c>
      <c r="G70" s="19">
        <v>3.4</v>
      </c>
      <c r="H70" s="18">
        <v>-0.6</v>
      </c>
      <c r="I70" s="19">
        <v>8.4</v>
      </c>
      <c r="J70" s="18">
        <v>4.4000000000000004</v>
      </c>
      <c r="K70" s="19">
        <v>-1</v>
      </c>
      <c r="L70" s="18">
        <v>0.5</v>
      </c>
      <c r="M70" s="18" t="s">
        <v>32</v>
      </c>
      <c r="N70" s="19" t="s">
        <v>32</v>
      </c>
      <c r="O70" s="18">
        <v>16.7</v>
      </c>
      <c r="P70" s="18">
        <v>3.9</v>
      </c>
      <c r="Q70" s="19">
        <v>2.1</v>
      </c>
      <c r="R70" s="18">
        <v>1.9</v>
      </c>
      <c r="S70" s="19">
        <v>4.5999999999999996</v>
      </c>
      <c r="T70" s="18">
        <v>7</v>
      </c>
    </row>
    <row r="71" spans="1:20">
      <c r="A71" s="12"/>
      <c r="B71" s="13" t="s">
        <v>151</v>
      </c>
      <c r="C71" s="18" t="s">
        <v>32</v>
      </c>
      <c r="D71" s="19">
        <v>97.4</v>
      </c>
      <c r="E71" s="19">
        <v>4</v>
      </c>
      <c r="F71" s="18">
        <v>5.8</v>
      </c>
      <c r="G71" s="19">
        <v>3.3</v>
      </c>
      <c r="H71" s="18">
        <v>-0.2</v>
      </c>
      <c r="I71" s="19">
        <v>7.5</v>
      </c>
      <c r="J71" s="18">
        <v>4.2</v>
      </c>
      <c r="K71" s="19">
        <v>-0.5</v>
      </c>
      <c r="L71" s="18">
        <v>1.1000000000000001</v>
      </c>
      <c r="M71" s="18" t="s">
        <v>32</v>
      </c>
      <c r="N71" s="19" t="s">
        <v>32</v>
      </c>
      <c r="O71" s="18">
        <v>16.899999999999999</v>
      </c>
      <c r="P71" s="18">
        <v>4</v>
      </c>
      <c r="Q71" s="19">
        <v>3</v>
      </c>
      <c r="R71" s="18">
        <v>2.4</v>
      </c>
      <c r="S71" s="19">
        <v>4.8</v>
      </c>
      <c r="T71" s="18">
        <v>7.6</v>
      </c>
    </row>
    <row r="72" spans="1:20">
      <c r="A72" s="12"/>
      <c r="B72" s="13" t="s">
        <v>152</v>
      </c>
      <c r="C72" s="18" t="s">
        <v>32</v>
      </c>
      <c r="D72" s="19">
        <v>133.30000000000001</v>
      </c>
      <c r="E72" s="19">
        <v>4.5999999999999996</v>
      </c>
      <c r="F72" s="18">
        <v>6.7</v>
      </c>
      <c r="G72" s="19">
        <v>3.5</v>
      </c>
      <c r="H72" s="18">
        <v>0</v>
      </c>
      <c r="I72" s="19">
        <v>7.5</v>
      </c>
      <c r="J72" s="18">
        <v>4.4000000000000004</v>
      </c>
      <c r="K72" s="19">
        <v>0.1</v>
      </c>
      <c r="L72" s="18">
        <v>1.8</v>
      </c>
      <c r="M72" s="18" t="s">
        <v>32</v>
      </c>
      <c r="N72" s="19" t="s">
        <v>32</v>
      </c>
      <c r="O72" s="18">
        <v>16.7</v>
      </c>
      <c r="P72" s="18">
        <v>4.2</v>
      </c>
      <c r="Q72" s="19">
        <v>3.8</v>
      </c>
      <c r="R72" s="18">
        <v>2.9</v>
      </c>
      <c r="S72" s="19">
        <v>5</v>
      </c>
      <c r="T72" s="18">
        <v>8.3000000000000007</v>
      </c>
    </row>
    <row r="73" spans="1:20">
      <c r="A73" s="12"/>
      <c r="B73" s="13" t="s">
        <v>153</v>
      </c>
      <c r="C73" s="18" t="s">
        <v>32</v>
      </c>
      <c r="D73" s="19">
        <v>179.4</v>
      </c>
      <c r="E73" s="19">
        <v>4.5999999999999996</v>
      </c>
      <c r="F73" s="18">
        <v>7.6</v>
      </c>
      <c r="G73" s="19">
        <v>3.4</v>
      </c>
      <c r="H73" s="18">
        <v>0</v>
      </c>
      <c r="I73" s="19">
        <v>8</v>
      </c>
      <c r="J73" s="18">
        <v>4.4000000000000004</v>
      </c>
      <c r="K73" s="19">
        <v>0</v>
      </c>
      <c r="L73" s="18">
        <v>2.7</v>
      </c>
      <c r="M73" s="18" t="s">
        <v>32</v>
      </c>
      <c r="N73" s="19" t="s">
        <v>32</v>
      </c>
      <c r="O73" s="18">
        <v>17.5</v>
      </c>
      <c r="P73" s="18">
        <v>4.2</v>
      </c>
      <c r="Q73" s="19">
        <v>3.9</v>
      </c>
      <c r="R73" s="18">
        <v>2.9</v>
      </c>
      <c r="S73" s="19">
        <v>5.2</v>
      </c>
      <c r="T73" s="18">
        <v>8.5</v>
      </c>
    </row>
    <row r="74" spans="1:20">
      <c r="A74" s="12"/>
      <c r="B74" s="13" t="s">
        <v>154</v>
      </c>
      <c r="C74" s="18" t="s">
        <v>32</v>
      </c>
      <c r="D74" s="19">
        <v>230.3</v>
      </c>
      <c r="E74" s="19">
        <v>4.7</v>
      </c>
      <c r="F74" s="18">
        <v>7.8</v>
      </c>
      <c r="G74" s="19">
        <v>3.3</v>
      </c>
      <c r="H74" s="18">
        <v>0.1</v>
      </c>
      <c r="I74" s="19">
        <v>8.6999999999999993</v>
      </c>
      <c r="J74" s="18">
        <v>4.5</v>
      </c>
      <c r="K74" s="19">
        <v>0.3</v>
      </c>
      <c r="L74" s="18">
        <v>2.8</v>
      </c>
      <c r="M74" s="18" t="s">
        <v>32</v>
      </c>
      <c r="N74" s="19" t="s">
        <v>32</v>
      </c>
      <c r="O74" s="18">
        <v>17.3</v>
      </c>
      <c r="P74" s="18">
        <v>4.2</v>
      </c>
      <c r="Q74" s="19">
        <v>3.7</v>
      </c>
      <c r="R74" s="18">
        <v>2.9</v>
      </c>
      <c r="S74" s="19">
        <v>5</v>
      </c>
      <c r="T74" s="18">
        <v>8.4</v>
      </c>
    </row>
    <row r="75" spans="1:20">
      <c r="A75" s="12"/>
      <c r="B75" s="13" t="s">
        <v>155</v>
      </c>
      <c r="C75" s="18" t="s">
        <v>32</v>
      </c>
      <c r="D75" s="19">
        <v>254.6</v>
      </c>
      <c r="E75" s="19">
        <v>4.5999999999999996</v>
      </c>
      <c r="F75" s="18">
        <v>7.8</v>
      </c>
      <c r="G75" s="19">
        <v>3.4</v>
      </c>
      <c r="H75" s="18">
        <v>0.4</v>
      </c>
      <c r="I75" s="19">
        <v>8.4</v>
      </c>
      <c r="J75" s="18">
        <v>4.7</v>
      </c>
      <c r="K75" s="19">
        <v>0.1</v>
      </c>
      <c r="L75" s="18">
        <v>2.4</v>
      </c>
      <c r="M75" s="18" t="s">
        <v>32</v>
      </c>
      <c r="N75" s="19" t="s">
        <v>32</v>
      </c>
      <c r="O75" s="18">
        <v>15.7</v>
      </c>
      <c r="P75" s="18">
        <v>4.4000000000000004</v>
      </c>
      <c r="Q75" s="19">
        <v>3.9</v>
      </c>
      <c r="R75" s="18">
        <v>3.1</v>
      </c>
      <c r="S75" s="19">
        <v>5.2</v>
      </c>
      <c r="T75" s="18">
        <v>8.8000000000000007</v>
      </c>
    </row>
    <row r="76" spans="1:20">
      <c r="A76" s="12"/>
      <c r="B76" s="13" t="s">
        <v>156</v>
      </c>
      <c r="C76" s="18" t="s">
        <v>32</v>
      </c>
      <c r="D76" s="19">
        <v>259.10000000000002</v>
      </c>
      <c r="E76" s="19">
        <v>4.5</v>
      </c>
      <c r="F76" s="18">
        <v>8.1999999999999993</v>
      </c>
      <c r="G76" s="19">
        <v>3.5</v>
      </c>
      <c r="H76" s="18">
        <v>0.7</v>
      </c>
      <c r="I76" s="19">
        <v>9.5</v>
      </c>
      <c r="J76" s="18">
        <v>4.8</v>
      </c>
      <c r="K76" s="19">
        <v>0.4</v>
      </c>
      <c r="L76" s="18">
        <v>4</v>
      </c>
      <c r="M76" s="18" t="s">
        <v>32</v>
      </c>
      <c r="N76" s="19" t="s">
        <v>32</v>
      </c>
      <c r="O76" s="18">
        <v>16.3</v>
      </c>
      <c r="P76" s="18">
        <v>4.4000000000000004</v>
      </c>
      <c r="Q76" s="19">
        <v>4.3</v>
      </c>
      <c r="R76" s="18">
        <v>3.4</v>
      </c>
      <c r="S76" s="19">
        <v>5.4</v>
      </c>
      <c r="T76" s="18">
        <v>9.1</v>
      </c>
    </row>
    <row r="77" spans="1:20">
      <c r="A77" s="12"/>
      <c r="B77" s="13" t="s">
        <v>157</v>
      </c>
      <c r="C77" s="18" t="s">
        <v>32</v>
      </c>
      <c r="D77" s="19">
        <v>280.60000000000002</v>
      </c>
      <c r="E77" s="19">
        <v>4.5</v>
      </c>
      <c r="F77" s="18">
        <v>7.7</v>
      </c>
      <c r="G77" s="19">
        <v>3.2</v>
      </c>
      <c r="H77" s="18">
        <v>0.4</v>
      </c>
      <c r="I77" s="19">
        <v>10.199999999999999</v>
      </c>
      <c r="J77" s="18">
        <v>5.2</v>
      </c>
      <c r="K77" s="19">
        <v>0.8</v>
      </c>
      <c r="L77" s="18">
        <v>4.0999999999999996</v>
      </c>
      <c r="M77" s="18" t="s">
        <v>32</v>
      </c>
      <c r="N77" s="19" t="s">
        <v>32</v>
      </c>
      <c r="O77" s="18">
        <v>15.6</v>
      </c>
      <c r="P77" s="18">
        <v>4.2</v>
      </c>
      <c r="Q77" s="19">
        <v>4.4000000000000004</v>
      </c>
      <c r="R77" s="18">
        <v>3.4</v>
      </c>
      <c r="S77" s="19">
        <v>5.2</v>
      </c>
      <c r="T77" s="18">
        <v>9.1</v>
      </c>
    </row>
    <row r="78" spans="1:20">
      <c r="A78" s="12"/>
      <c r="B78" s="13" t="s">
        <v>158</v>
      </c>
      <c r="C78" s="18" t="s">
        <v>32</v>
      </c>
      <c r="D78" s="19">
        <v>315.3</v>
      </c>
      <c r="E78" s="19">
        <v>4.2</v>
      </c>
      <c r="F78" s="18">
        <v>7.5</v>
      </c>
      <c r="G78" s="19">
        <v>3.2</v>
      </c>
      <c r="H78" s="18">
        <v>0.9</v>
      </c>
      <c r="I78" s="19">
        <v>9.5</v>
      </c>
      <c r="J78" s="18">
        <v>5.5</v>
      </c>
      <c r="K78" s="19">
        <v>0.7</v>
      </c>
      <c r="L78" s="18">
        <v>5.2</v>
      </c>
      <c r="M78" s="18" t="s">
        <v>32</v>
      </c>
      <c r="N78" s="19" t="s">
        <v>32</v>
      </c>
      <c r="O78" s="18">
        <v>15.4</v>
      </c>
      <c r="P78" s="18">
        <v>4.5</v>
      </c>
      <c r="Q78" s="19">
        <v>4.5</v>
      </c>
      <c r="R78" s="18">
        <v>3.6</v>
      </c>
      <c r="S78" s="19">
        <v>5.3</v>
      </c>
      <c r="T78" s="18">
        <v>9.4</v>
      </c>
    </row>
    <row r="79" spans="1:20">
      <c r="A79" s="12"/>
      <c r="B79" s="13" t="s">
        <v>159</v>
      </c>
      <c r="C79" s="18" t="s">
        <v>32</v>
      </c>
      <c r="D79" s="19">
        <v>353.3</v>
      </c>
      <c r="E79" s="19">
        <v>4.2</v>
      </c>
      <c r="F79" s="18">
        <v>8.3000000000000007</v>
      </c>
      <c r="G79" s="19">
        <v>3.2</v>
      </c>
      <c r="H79" s="18">
        <v>1</v>
      </c>
      <c r="I79" s="19">
        <v>9.1</v>
      </c>
      <c r="J79" s="18">
        <v>5.4</v>
      </c>
      <c r="K79" s="19">
        <v>0.7</v>
      </c>
      <c r="L79" s="18">
        <v>5.2</v>
      </c>
      <c r="M79" s="18" t="s">
        <v>32</v>
      </c>
      <c r="N79" s="19" t="s">
        <v>32</v>
      </c>
      <c r="O79" s="18">
        <v>15.3</v>
      </c>
      <c r="P79" s="18">
        <v>4.0999999999999996</v>
      </c>
      <c r="Q79" s="19">
        <v>4.5</v>
      </c>
      <c r="R79" s="18">
        <v>3.5</v>
      </c>
      <c r="S79" s="19">
        <v>5.6</v>
      </c>
      <c r="T79" s="18">
        <v>9.6</v>
      </c>
    </row>
    <row r="80" spans="1:20">
      <c r="A80" s="14"/>
      <c r="B80" s="13" t="s">
        <v>160</v>
      </c>
      <c r="C80" s="18" t="s">
        <v>32</v>
      </c>
      <c r="D80" s="19">
        <v>363.4</v>
      </c>
      <c r="E80" s="19">
        <v>4.2</v>
      </c>
      <c r="F80" s="18">
        <v>8.9</v>
      </c>
      <c r="G80" s="19">
        <v>3.1</v>
      </c>
      <c r="H80" s="18">
        <v>1</v>
      </c>
      <c r="I80" s="19">
        <v>9.3000000000000007</v>
      </c>
      <c r="J80" s="18">
        <v>5.2</v>
      </c>
      <c r="K80" s="19">
        <v>0.8</v>
      </c>
      <c r="L80" s="18">
        <v>6.1</v>
      </c>
      <c r="M80" s="18" t="s">
        <v>32</v>
      </c>
      <c r="N80" s="19" t="s">
        <v>32</v>
      </c>
      <c r="O80" s="18">
        <v>14.7</v>
      </c>
      <c r="P80" s="18">
        <v>3.7</v>
      </c>
      <c r="Q80" s="19">
        <v>4.4000000000000004</v>
      </c>
      <c r="R80" s="18">
        <v>3.5</v>
      </c>
      <c r="S80" s="19">
        <v>6.2</v>
      </c>
      <c r="T80" s="18">
        <v>10.4</v>
      </c>
    </row>
    <row r="81" spans="1:20">
      <c r="A81" s="15" t="s">
        <v>55</v>
      </c>
      <c r="B81" s="13" t="s">
        <v>161</v>
      </c>
      <c r="C81" s="18" t="s">
        <v>32</v>
      </c>
      <c r="D81" s="19">
        <v>386.7</v>
      </c>
      <c r="E81" s="19">
        <v>4</v>
      </c>
      <c r="F81" s="18">
        <v>9.3000000000000007</v>
      </c>
      <c r="G81" s="19">
        <v>2.4</v>
      </c>
      <c r="H81" s="18">
        <v>0.9</v>
      </c>
      <c r="I81" s="19">
        <v>9.4</v>
      </c>
      <c r="J81" s="18">
        <v>5.2</v>
      </c>
      <c r="K81" s="19">
        <v>0.9</v>
      </c>
      <c r="L81" s="18">
        <v>6.2</v>
      </c>
      <c r="M81" s="18" t="s">
        <v>32</v>
      </c>
      <c r="N81" s="19" t="s">
        <v>32</v>
      </c>
      <c r="O81" s="18">
        <v>14.2</v>
      </c>
      <c r="P81" s="18">
        <v>3.3</v>
      </c>
      <c r="Q81" s="19">
        <v>4</v>
      </c>
      <c r="R81" s="18">
        <v>3.2</v>
      </c>
      <c r="S81" s="19">
        <v>6.1</v>
      </c>
      <c r="T81" s="18">
        <v>10.5</v>
      </c>
    </row>
    <row r="82" spans="1:20">
      <c r="A82" s="12"/>
      <c r="B82" s="13" t="s">
        <v>162</v>
      </c>
      <c r="C82" s="18" t="s">
        <v>32</v>
      </c>
      <c r="D82" s="19">
        <v>399.9</v>
      </c>
      <c r="E82" s="19">
        <v>4</v>
      </c>
      <c r="F82" s="18">
        <v>10.4</v>
      </c>
      <c r="G82" s="19">
        <v>2.4</v>
      </c>
      <c r="H82" s="18">
        <v>1</v>
      </c>
      <c r="I82" s="19">
        <v>9.1999999999999993</v>
      </c>
      <c r="J82" s="18">
        <v>5</v>
      </c>
      <c r="K82" s="19">
        <v>0.7</v>
      </c>
      <c r="L82" s="18">
        <v>7.8</v>
      </c>
      <c r="M82" s="18" t="s">
        <v>32</v>
      </c>
      <c r="N82" s="19" t="s">
        <v>32</v>
      </c>
      <c r="O82" s="18">
        <v>13.2</v>
      </c>
      <c r="P82" s="18">
        <v>3.2</v>
      </c>
      <c r="Q82" s="19">
        <v>3.9</v>
      </c>
      <c r="R82" s="18">
        <v>3.1</v>
      </c>
      <c r="S82" s="19">
        <v>6.2</v>
      </c>
      <c r="T82" s="18">
        <v>10.5</v>
      </c>
    </row>
    <row r="83" spans="1:20">
      <c r="A83" s="12"/>
      <c r="B83" s="13" t="s">
        <v>163</v>
      </c>
      <c r="C83" s="18" t="s">
        <v>32</v>
      </c>
      <c r="D83" s="19">
        <v>405.2</v>
      </c>
      <c r="E83" s="19">
        <v>4.3</v>
      </c>
      <c r="F83" s="18">
        <v>11.3</v>
      </c>
      <c r="G83" s="19">
        <v>2.5</v>
      </c>
      <c r="H83" s="18">
        <v>1</v>
      </c>
      <c r="I83" s="19">
        <v>9.8000000000000007</v>
      </c>
      <c r="J83" s="18">
        <v>5.2</v>
      </c>
      <c r="K83" s="19">
        <v>0.7</v>
      </c>
      <c r="L83" s="18">
        <v>8.5</v>
      </c>
      <c r="M83" s="18" t="s">
        <v>32</v>
      </c>
      <c r="N83" s="19" t="s">
        <v>32</v>
      </c>
      <c r="O83" s="18">
        <v>13.4</v>
      </c>
      <c r="P83" s="18">
        <v>3.3</v>
      </c>
      <c r="Q83" s="19">
        <v>3.9</v>
      </c>
      <c r="R83" s="18">
        <v>3.1</v>
      </c>
      <c r="S83" s="19">
        <v>6.3</v>
      </c>
      <c r="T83" s="18">
        <v>10.6</v>
      </c>
    </row>
    <row r="84" spans="1:20">
      <c r="A84" s="12"/>
      <c r="B84" s="13" t="s">
        <v>164</v>
      </c>
      <c r="C84" s="18" t="s">
        <v>32</v>
      </c>
      <c r="D84" s="19">
        <v>406</v>
      </c>
      <c r="E84" s="19">
        <v>4</v>
      </c>
      <c r="F84" s="18">
        <v>12.2</v>
      </c>
      <c r="G84" s="19">
        <v>2.5</v>
      </c>
      <c r="H84" s="18">
        <v>1</v>
      </c>
      <c r="I84" s="19">
        <v>10.4</v>
      </c>
      <c r="J84" s="18">
        <v>5.0999999999999996</v>
      </c>
      <c r="K84" s="19">
        <v>0.3</v>
      </c>
      <c r="L84" s="18">
        <v>7.7</v>
      </c>
      <c r="M84" s="18" t="s">
        <v>32</v>
      </c>
      <c r="N84" s="19" t="s">
        <v>32</v>
      </c>
      <c r="O84" s="18">
        <v>12.9</v>
      </c>
      <c r="P84" s="18">
        <v>3.4</v>
      </c>
      <c r="Q84" s="19">
        <v>3.9</v>
      </c>
      <c r="R84" s="18">
        <v>3</v>
      </c>
      <c r="S84" s="19">
        <v>6.6</v>
      </c>
      <c r="T84" s="18">
        <v>10.3</v>
      </c>
    </row>
    <row r="85" spans="1:20">
      <c r="A85" s="12"/>
      <c r="B85" s="13" t="s">
        <v>165</v>
      </c>
      <c r="C85" s="18" t="s">
        <v>32</v>
      </c>
      <c r="D85" s="19">
        <v>389.2</v>
      </c>
      <c r="E85" s="19">
        <v>4</v>
      </c>
      <c r="F85" s="18">
        <v>14.2</v>
      </c>
      <c r="G85" s="19">
        <v>2.5</v>
      </c>
      <c r="H85" s="18">
        <v>1.2</v>
      </c>
      <c r="I85" s="19">
        <v>9.6999999999999993</v>
      </c>
      <c r="J85" s="18">
        <v>5</v>
      </c>
      <c r="K85" s="19">
        <v>0.2</v>
      </c>
      <c r="L85" s="18">
        <v>6.6</v>
      </c>
      <c r="M85" s="18" t="s">
        <v>32</v>
      </c>
      <c r="N85" s="19" t="s">
        <v>32</v>
      </c>
      <c r="O85" s="18">
        <v>13.1</v>
      </c>
      <c r="P85" s="18">
        <v>3.8</v>
      </c>
      <c r="Q85" s="19">
        <v>3.9</v>
      </c>
      <c r="R85" s="18">
        <v>3.1</v>
      </c>
      <c r="S85" s="19">
        <v>6.6</v>
      </c>
      <c r="T85" s="18">
        <v>10</v>
      </c>
    </row>
    <row r="86" spans="1:20">
      <c r="A86" s="12"/>
      <c r="B86" s="13" t="s">
        <v>166</v>
      </c>
      <c r="C86" s="18" t="s">
        <v>32</v>
      </c>
      <c r="D86" s="19">
        <v>398.5</v>
      </c>
      <c r="E86" s="19">
        <v>3.9</v>
      </c>
      <c r="F86" s="18">
        <v>16.3</v>
      </c>
      <c r="G86" s="19">
        <v>2.6</v>
      </c>
      <c r="H86" s="18">
        <v>1.2</v>
      </c>
      <c r="I86" s="19">
        <v>9.4</v>
      </c>
      <c r="J86" s="18">
        <v>5</v>
      </c>
      <c r="K86" s="19">
        <v>0.2</v>
      </c>
      <c r="L86" s="18">
        <v>7.4</v>
      </c>
      <c r="M86" s="18" t="s">
        <v>32</v>
      </c>
      <c r="N86" s="19" t="s">
        <v>32</v>
      </c>
      <c r="O86" s="18">
        <v>12.3</v>
      </c>
      <c r="P86" s="18">
        <v>4.2</v>
      </c>
      <c r="Q86" s="19">
        <v>4</v>
      </c>
      <c r="R86" s="18">
        <v>3.1</v>
      </c>
      <c r="S86" s="19">
        <v>6.8</v>
      </c>
      <c r="T86" s="18">
        <v>9.8000000000000007</v>
      </c>
    </row>
    <row r="87" spans="1:20">
      <c r="A87" s="12"/>
      <c r="B87" s="13" t="s">
        <v>167</v>
      </c>
      <c r="C87" s="18" t="s">
        <v>32</v>
      </c>
      <c r="D87" s="19">
        <v>456.5</v>
      </c>
      <c r="E87" s="19">
        <v>3.9</v>
      </c>
      <c r="F87" s="18">
        <v>19.2</v>
      </c>
      <c r="G87" s="19">
        <v>2.7</v>
      </c>
      <c r="H87" s="18">
        <v>1.2</v>
      </c>
      <c r="I87" s="19">
        <v>9.8000000000000007</v>
      </c>
      <c r="J87" s="18">
        <v>5</v>
      </c>
      <c r="K87" s="19">
        <v>0.5</v>
      </c>
      <c r="L87" s="18">
        <v>7.9</v>
      </c>
      <c r="M87" s="18" t="s">
        <v>32</v>
      </c>
      <c r="N87" s="19" t="s">
        <v>32</v>
      </c>
      <c r="O87" s="18">
        <v>12.9</v>
      </c>
      <c r="P87" s="18">
        <v>4.3</v>
      </c>
      <c r="Q87" s="19">
        <v>4.0999999999999996</v>
      </c>
      <c r="R87" s="18">
        <v>3.3</v>
      </c>
      <c r="S87" s="19">
        <v>6.8</v>
      </c>
      <c r="T87" s="18">
        <v>9.5</v>
      </c>
    </row>
    <row r="88" spans="1:20">
      <c r="A88" s="12"/>
      <c r="B88" s="13" t="s">
        <v>168</v>
      </c>
      <c r="C88" s="18" t="s">
        <v>32</v>
      </c>
      <c r="D88" s="19">
        <v>545.20000000000005</v>
      </c>
      <c r="E88" s="19">
        <v>3.9</v>
      </c>
      <c r="F88" s="18">
        <v>23.6</v>
      </c>
      <c r="G88" s="19">
        <v>2.8</v>
      </c>
      <c r="H88" s="18">
        <v>1.2</v>
      </c>
      <c r="I88" s="19">
        <v>8.6999999999999993</v>
      </c>
      <c r="J88" s="18">
        <v>5</v>
      </c>
      <c r="K88" s="19">
        <v>0.7</v>
      </c>
      <c r="L88" s="18">
        <v>6.9</v>
      </c>
      <c r="M88" s="18" t="s">
        <v>32</v>
      </c>
      <c r="N88" s="19" t="s">
        <v>32</v>
      </c>
      <c r="O88" s="18">
        <v>12.3</v>
      </c>
      <c r="P88" s="18">
        <v>4.3</v>
      </c>
      <c r="Q88" s="19">
        <v>4</v>
      </c>
      <c r="R88" s="18">
        <v>3.2</v>
      </c>
      <c r="S88" s="19">
        <v>7</v>
      </c>
      <c r="T88" s="18">
        <v>9.1</v>
      </c>
    </row>
    <row r="89" spans="1:20">
      <c r="A89" s="12"/>
      <c r="B89" s="13" t="s">
        <v>169</v>
      </c>
      <c r="C89" s="18" t="s">
        <v>32</v>
      </c>
      <c r="D89" s="19">
        <v>663</v>
      </c>
      <c r="E89" s="19">
        <v>4.0999999999999996</v>
      </c>
      <c r="F89" s="18">
        <v>26.4</v>
      </c>
      <c r="G89" s="19">
        <v>3</v>
      </c>
      <c r="H89" s="18">
        <v>1.4</v>
      </c>
      <c r="I89" s="19">
        <v>8.1999999999999993</v>
      </c>
      <c r="J89" s="18">
        <v>4.9000000000000004</v>
      </c>
      <c r="K89" s="19">
        <v>0.6</v>
      </c>
      <c r="L89" s="18">
        <v>6.5</v>
      </c>
      <c r="M89" s="18" t="s">
        <v>32</v>
      </c>
      <c r="N89" s="19" t="s">
        <v>32</v>
      </c>
      <c r="O89" s="18">
        <v>12.2</v>
      </c>
      <c r="P89" s="18">
        <v>4.5</v>
      </c>
      <c r="Q89" s="19">
        <v>4.2</v>
      </c>
      <c r="R89" s="18">
        <v>3.4</v>
      </c>
      <c r="S89" s="19">
        <v>7.3</v>
      </c>
      <c r="T89" s="18">
        <v>8.9</v>
      </c>
    </row>
    <row r="90" spans="1:20">
      <c r="A90" s="12"/>
      <c r="B90" s="13" t="s">
        <v>170</v>
      </c>
      <c r="C90" s="18" t="s">
        <v>32</v>
      </c>
      <c r="D90" s="19">
        <v>761.8</v>
      </c>
      <c r="E90" s="19">
        <v>4.3</v>
      </c>
      <c r="F90" s="18">
        <v>27.1</v>
      </c>
      <c r="G90" s="19">
        <v>3</v>
      </c>
      <c r="H90" s="18">
        <v>1.4</v>
      </c>
      <c r="I90" s="19">
        <v>9.8000000000000007</v>
      </c>
      <c r="J90" s="18">
        <v>4.8</v>
      </c>
      <c r="K90" s="19">
        <v>1.1000000000000001</v>
      </c>
      <c r="L90" s="18">
        <v>6.1</v>
      </c>
      <c r="M90" s="18" t="s">
        <v>32</v>
      </c>
      <c r="N90" s="19" t="s">
        <v>32</v>
      </c>
      <c r="O90" s="18">
        <v>12.4</v>
      </c>
      <c r="P90" s="18">
        <v>4.4000000000000004</v>
      </c>
      <c r="Q90" s="19">
        <v>4.2</v>
      </c>
      <c r="R90" s="18">
        <v>3.5</v>
      </c>
      <c r="S90" s="19">
        <v>7.3</v>
      </c>
      <c r="T90" s="18">
        <v>8.4</v>
      </c>
    </row>
    <row r="91" spans="1:20">
      <c r="A91" s="12"/>
      <c r="B91" s="13" t="s">
        <v>171</v>
      </c>
      <c r="C91" s="18" t="s">
        <v>32</v>
      </c>
      <c r="D91" s="19">
        <v>858.1</v>
      </c>
      <c r="E91" s="19">
        <v>4</v>
      </c>
      <c r="F91" s="18">
        <v>26.8</v>
      </c>
      <c r="G91" s="19">
        <v>3</v>
      </c>
      <c r="H91" s="18">
        <v>1.8</v>
      </c>
      <c r="I91" s="19">
        <v>9.6999999999999993</v>
      </c>
      <c r="J91" s="18">
        <v>5.0999999999999996</v>
      </c>
      <c r="K91" s="19">
        <v>1.2</v>
      </c>
      <c r="L91" s="18">
        <v>7.2</v>
      </c>
      <c r="M91" s="18" t="s">
        <v>32</v>
      </c>
      <c r="N91" s="19" t="s">
        <v>32</v>
      </c>
      <c r="O91" s="18">
        <v>12.3</v>
      </c>
      <c r="P91" s="18">
        <v>4.4000000000000004</v>
      </c>
      <c r="Q91" s="19">
        <v>4.2</v>
      </c>
      <c r="R91" s="18">
        <v>3.5</v>
      </c>
      <c r="S91" s="19">
        <v>7.5</v>
      </c>
      <c r="T91" s="18">
        <v>8</v>
      </c>
    </row>
    <row r="92" spans="1:20">
      <c r="A92" s="14"/>
      <c r="B92" s="13" t="s">
        <v>172</v>
      </c>
      <c r="C92" s="18" t="s">
        <v>32</v>
      </c>
      <c r="D92" s="19">
        <v>980.2</v>
      </c>
      <c r="E92" s="19">
        <v>3.9</v>
      </c>
      <c r="F92" s="18">
        <v>27.9</v>
      </c>
      <c r="G92" s="19">
        <v>3.1</v>
      </c>
      <c r="H92" s="18">
        <v>1.9</v>
      </c>
      <c r="I92" s="19">
        <v>8.8000000000000007</v>
      </c>
      <c r="J92" s="18">
        <v>5.4</v>
      </c>
      <c r="K92" s="19">
        <v>1</v>
      </c>
      <c r="L92" s="18">
        <v>7.2</v>
      </c>
      <c r="M92" s="18" t="s">
        <v>32</v>
      </c>
      <c r="N92" s="19" t="s">
        <v>32</v>
      </c>
      <c r="O92" s="18">
        <v>12.5</v>
      </c>
      <c r="P92" s="18">
        <v>4.7</v>
      </c>
      <c r="Q92" s="19">
        <v>4.4000000000000004</v>
      </c>
      <c r="R92" s="18">
        <v>3.6</v>
      </c>
      <c r="S92" s="19">
        <v>7</v>
      </c>
      <c r="T92" s="18">
        <v>6.8</v>
      </c>
    </row>
    <row r="93" spans="1:20">
      <c r="A93" s="15" t="s">
        <v>56</v>
      </c>
      <c r="B93" s="13" t="s">
        <v>173</v>
      </c>
      <c r="C93" s="18" t="s">
        <v>32</v>
      </c>
      <c r="D93" s="19">
        <v>1149.2</v>
      </c>
      <c r="E93" s="19">
        <v>4.3</v>
      </c>
      <c r="F93" s="18">
        <v>27.4</v>
      </c>
      <c r="G93" s="19">
        <v>3.3</v>
      </c>
      <c r="H93" s="18">
        <v>2.2999999999999998</v>
      </c>
      <c r="I93" s="19">
        <v>8</v>
      </c>
      <c r="J93" s="18">
        <v>5.5</v>
      </c>
      <c r="K93" s="19">
        <v>1.1000000000000001</v>
      </c>
      <c r="L93" s="18">
        <v>6.8</v>
      </c>
      <c r="M93" s="18" t="s">
        <v>32</v>
      </c>
      <c r="N93" s="19" t="s">
        <v>32</v>
      </c>
      <c r="O93" s="18">
        <v>13.4</v>
      </c>
      <c r="P93" s="18">
        <v>4.9000000000000004</v>
      </c>
      <c r="Q93" s="19">
        <v>4.7</v>
      </c>
      <c r="R93" s="18">
        <v>3.9</v>
      </c>
      <c r="S93" s="19">
        <v>7.3</v>
      </c>
      <c r="T93" s="18">
        <v>6.5</v>
      </c>
    </row>
    <row r="94" spans="1:20">
      <c r="A94" s="12"/>
      <c r="B94" s="13" t="s">
        <v>174</v>
      </c>
      <c r="C94" s="18" t="s">
        <v>32</v>
      </c>
      <c r="D94" s="19">
        <v>1160.9000000000001</v>
      </c>
      <c r="E94" s="19">
        <v>4.5999999999999996</v>
      </c>
      <c r="F94" s="18">
        <v>28.4</v>
      </c>
      <c r="G94" s="19">
        <v>3.4</v>
      </c>
      <c r="H94" s="18">
        <v>2.4</v>
      </c>
      <c r="I94" s="19">
        <v>8.6</v>
      </c>
      <c r="J94" s="18">
        <v>5.9</v>
      </c>
      <c r="K94" s="19">
        <v>1</v>
      </c>
      <c r="L94" s="18">
        <v>5.4</v>
      </c>
      <c r="M94" s="18" t="s">
        <v>32</v>
      </c>
      <c r="N94" s="19" t="s">
        <v>32</v>
      </c>
      <c r="O94" s="18">
        <v>13.6</v>
      </c>
      <c r="P94" s="18">
        <v>5</v>
      </c>
      <c r="Q94" s="19">
        <v>4.8</v>
      </c>
      <c r="R94" s="18">
        <v>4</v>
      </c>
      <c r="S94" s="19">
        <v>7.4</v>
      </c>
      <c r="T94" s="18">
        <v>6.3</v>
      </c>
    </row>
    <row r="95" spans="1:20">
      <c r="A95" s="12"/>
      <c r="B95" s="13" t="s">
        <v>175</v>
      </c>
      <c r="C95" s="18" t="s">
        <v>32</v>
      </c>
      <c r="D95" s="19">
        <v>1045.3</v>
      </c>
      <c r="E95" s="19">
        <v>4.5</v>
      </c>
      <c r="F95" s="18">
        <v>27.1</v>
      </c>
      <c r="G95" s="19">
        <v>3.4</v>
      </c>
      <c r="H95" s="18">
        <v>2.5</v>
      </c>
      <c r="I95" s="19">
        <v>8.6999999999999993</v>
      </c>
      <c r="J95" s="18">
        <v>6.1</v>
      </c>
      <c r="K95" s="19">
        <v>1.1000000000000001</v>
      </c>
      <c r="L95" s="18">
        <v>4.5999999999999996</v>
      </c>
      <c r="M95" s="18" t="s">
        <v>32</v>
      </c>
      <c r="N95" s="19" t="s">
        <v>32</v>
      </c>
      <c r="O95" s="18">
        <v>13.7</v>
      </c>
      <c r="P95" s="18">
        <v>5</v>
      </c>
      <c r="Q95" s="19">
        <v>5</v>
      </c>
      <c r="R95" s="18">
        <v>4.0999999999999996</v>
      </c>
      <c r="S95" s="19">
        <v>7.3</v>
      </c>
      <c r="T95" s="18">
        <v>6.1</v>
      </c>
    </row>
    <row r="96" spans="1:20">
      <c r="A96" s="12"/>
      <c r="B96" s="13" t="s">
        <v>176</v>
      </c>
      <c r="C96" s="18" t="s">
        <v>32</v>
      </c>
      <c r="D96" s="19">
        <v>940.1</v>
      </c>
      <c r="E96" s="19">
        <v>4.5</v>
      </c>
      <c r="F96" s="18">
        <v>26.6</v>
      </c>
      <c r="G96" s="19">
        <v>3.6</v>
      </c>
      <c r="H96" s="18">
        <v>3</v>
      </c>
      <c r="I96" s="19">
        <v>7.9</v>
      </c>
      <c r="J96" s="18">
        <v>6.3</v>
      </c>
      <c r="K96" s="19">
        <v>2.4</v>
      </c>
      <c r="L96" s="18">
        <v>5.2</v>
      </c>
      <c r="M96" s="18" t="s">
        <v>32</v>
      </c>
      <c r="N96" s="19" t="s">
        <v>32</v>
      </c>
      <c r="O96" s="18">
        <v>14.2</v>
      </c>
      <c r="P96" s="18">
        <v>5.3</v>
      </c>
      <c r="Q96" s="19">
        <v>5.0999999999999996</v>
      </c>
      <c r="R96" s="18">
        <v>4.5</v>
      </c>
      <c r="S96" s="19">
        <v>7.6</v>
      </c>
      <c r="T96" s="18">
        <v>6.4</v>
      </c>
    </row>
    <row r="97" spans="1:20">
      <c r="A97" s="12"/>
      <c r="B97" s="13" t="s">
        <v>177</v>
      </c>
      <c r="C97" s="18" t="s">
        <v>32</v>
      </c>
      <c r="D97" s="19">
        <v>944.5</v>
      </c>
      <c r="E97" s="19">
        <v>5.0999999999999996</v>
      </c>
      <c r="F97" s="18">
        <v>24.9</v>
      </c>
      <c r="G97" s="19">
        <v>3.7</v>
      </c>
      <c r="H97" s="18">
        <v>2.8</v>
      </c>
      <c r="I97" s="19">
        <v>8</v>
      </c>
      <c r="J97" s="18">
        <v>6.5</v>
      </c>
      <c r="K97" s="19">
        <v>2.9</v>
      </c>
      <c r="L97" s="18">
        <v>6</v>
      </c>
      <c r="M97" s="18" t="s">
        <v>32</v>
      </c>
      <c r="N97" s="19" t="s">
        <v>32</v>
      </c>
      <c r="O97" s="18">
        <v>14.7</v>
      </c>
      <c r="P97" s="18">
        <v>5.3</v>
      </c>
      <c r="Q97" s="19">
        <v>5.4</v>
      </c>
      <c r="R97" s="18">
        <v>4.7</v>
      </c>
      <c r="S97" s="19">
        <v>7.6</v>
      </c>
      <c r="T97" s="18">
        <v>6.5</v>
      </c>
    </row>
    <row r="98" spans="1:20">
      <c r="A98" s="12"/>
      <c r="B98" s="13" t="s">
        <v>178</v>
      </c>
      <c r="C98" s="18" t="s">
        <v>32</v>
      </c>
      <c r="D98" s="19">
        <v>1001.4</v>
      </c>
      <c r="E98" s="19">
        <v>5.2</v>
      </c>
      <c r="F98" s="18">
        <v>22.8</v>
      </c>
      <c r="G98" s="19">
        <v>3.6</v>
      </c>
      <c r="H98" s="18">
        <v>2.8</v>
      </c>
      <c r="I98" s="19">
        <v>7.2</v>
      </c>
      <c r="J98" s="18">
        <v>6.5</v>
      </c>
      <c r="K98" s="19">
        <v>3</v>
      </c>
      <c r="L98" s="18">
        <v>5.5</v>
      </c>
      <c r="M98" s="18" t="s">
        <v>32</v>
      </c>
      <c r="N98" s="19" t="s">
        <v>32</v>
      </c>
      <c r="O98" s="18">
        <v>15.6</v>
      </c>
      <c r="P98" s="18">
        <v>5.2</v>
      </c>
      <c r="Q98" s="19">
        <v>5.2</v>
      </c>
      <c r="R98" s="18">
        <v>4.5999999999999996</v>
      </c>
      <c r="S98" s="19">
        <v>7.7</v>
      </c>
      <c r="T98" s="18">
        <v>6.4</v>
      </c>
    </row>
    <row r="99" spans="1:20">
      <c r="A99" s="12"/>
      <c r="B99" s="13" t="s">
        <v>179</v>
      </c>
      <c r="C99" s="18" t="s">
        <v>32</v>
      </c>
      <c r="D99" s="19">
        <v>1054.0999999999999</v>
      </c>
      <c r="E99" s="19">
        <v>5.3</v>
      </c>
      <c r="F99" s="18">
        <v>19.399999999999999</v>
      </c>
      <c r="G99" s="19">
        <v>3.5</v>
      </c>
      <c r="H99" s="18">
        <v>2.7</v>
      </c>
      <c r="I99" s="19">
        <v>6.6</v>
      </c>
      <c r="J99" s="18">
        <v>6.5</v>
      </c>
      <c r="K99" s="19">
        <v>3</v>
      </c>
      <c r="L99" s="18">
        <v>5.3</v>
      </c>
      <c r="M99" s="18" t="s">
        <v>32</v>
      </c>
      <c r="N99" s="19" t="s">
        <v>32</v>
      </c>
      <c r="O99" s="18">
        <v>15.4</v>
      </c>
      <c r="P99" s="18">
        <v>5.2</v>
      </c>
      <c r="Q99" s="19">
        <v>5</v>
      </c>
      <c r="R99" s="18">
        <v>4.5</v>
      </c>
      <c r="S99" s="19">
        <v>7.8</v>
      </c>
      <c r="T99" s="18">
        <v>6.4</v>
      </c>
    </row>
    <row r="100" spans="1:20">
      <c r="A100" s="12"/>
      <c r="B100" s="13" t="s">
        <v>180</v>
      </c>
      <c r="C100" s="18" t="s">
        <v>32</v>
      </c>
      <c r="D100" s="19">
        <v>1169.0999999999999</v>
      </c>
      <c r="E100" s="19">
        <v>5.3</v>
      </c>
      <c r="F100" s="18">
        <v>15.3</v>
      </c>
      <c r="G100" s="19">
        <v>3.4</v>
      </c>
      <c r="H100" s="18">
        <v>2.8</v>
      </c>
      <c r="I100" s="19">
        <v>7.2</v>
      </c>
      <c r="J100" s="18">
        <v>6.3</v>
      </c>
      <c r="K100" s="19">
        <v>2.6</v>
      </c>
      <c r="L100" s="18">
        <v>5.5</v>
      </c>
      <c r="M100" s="18" t="s">
        <v>32</v>
      </c>
      <c r="N100" s="19" t="s">
        <v>32</v>
      </c>
      <c r="O100" s="18">
        <v>15.5</v>
      </c>
      <c r="P100" s="18">
        <v>5</v>
      </c>
      <c r="Q100" s="19">
        <v>4.7</v>
      </c>
      <c r="R100" s="18">
        <v>4.3</v>
      </c>
      <c r="S100" s="19">
        <v>7.7</v>
      </c>
      <c r="T100" s="18">
        <v>6.2</v>
      </c>
    </row>
    <row r="101" spans="1:20">
      <c r="A101" s="12"/>
      <c r="B101" s="13" t="s">
        <v>181</v>
      </c>
      <c r="C101" s="18" t="s">
        <v>32</v>
      </c>
      <c r="D101" s="19">
        <v>1269.8</v>
      </c>
      <c r="E101" s="19">
        <v>5.3</v>
      </c>
      <c r="F101" s="18">
        <v>11.5</v>
      </c>
      <c r="G101" s="19">
        <v>3.4</v>
      </c>
      <c r="H101" s="18">
        <v>2.8</v>
      </c>
      <c r="I101" s="19">
        <v>7.6</v>
      </c>
      <c r="J101" s="18">
        <v>6.3</v>
      </c>
      <c r="K101" s="19">
        <v>2.6</v>
      </c>
      <c r="L101" s="18">
        <v>6.2</v>
      </c>
      <c r="M101" s="18" t="s">
        <v>32</v>
      </c>
      <c r="N101" s="19" t="s">
        <v>32</v>
      </c>
      <c r="O101" s="18">
        <v>15.1</v>
      </c>
      <c r="P101" s="18">
        <v>5.2</v>
      </c>
      <c r="Q101" s="19">
        <v>4.3</v>
      </c>
      <c r="R101" s="18">
        <v>4.0999999999999996</v>
      </c>
      <c r="S101" s="19">
        <v>7.8</v>
      </c>
      <c r="T101" s="18">
        <v>6.1</v>
      </c>
    </row>
    <row r="102" spans="1:20">
      <c r="A102" s="12"/>
      <c r="B102" s="13" t="s">
        <v>182</v>
      </c>
      <c r="C102" s="18" t="s">
        <v>32</v>
      </c>
      <c r="D102" s="19">
        <v>1424.1</v>
      </c>
      <c r="E102" s="19">
        <v>5.0999999999999996</v>
      </c>
      <c r="F102" s="18">
        <v>8.6</v>
      </c>
      <c r="G102" s="19">
        <v>3.6</v>
      </c>
      <c r="H102" s="18">
        <v>3.1</v>
      </c>
      <c r="I102" s="19">
        <v>5.4</v>
      </c>
      <c r="J102" s="18">
        <v>6.4</v>
      </c>
      <c r="K102" s="19">
        <v>2.9</v>
      </c>
      <c r="L102" s="18">
        <v>6.7</v>
      </c>
      <c r="M102" s="18" t="s">
        <v>32</v>
      </c>
      <c r="N102" s="19" t="s">
        <v>32</v>
      </c>
      <c r="O102" s="18">
        <v>14.6</v>
      </c>
      <c r="P102" s="18">
        <v>5.5</v>
      </c>
      <c r="Q102" s="19">
        <v>4.5</v>
      </c>
      <c r="R102" s="18">
        <v>4.3</v>
      </c>
      <c r="S102" s="19">
        <v>8</v>
      </c>
      <c r="T102" s="18">
        <v>6.3</v>
      </c>
    </row>
    <row r="103" spans="1:20">
      <c r="A103" s="12"/>
      <c r="B103" s="13" t="s">
        <v>183</v>
      </c>
      <c r="C103" s="18" t="s">
        <v>32</v>
      </c>
      <c r="D103" s="19">
        <v>1661</v>
      </c>
      <c r="E103" s="19">
        <v>5.3</v>
      </c>
      <c r="F103" s="18">
        <v>7.4</v>
      </c>
      <c r="G103" s="19">
        <v>3.6</v>
      </c>
      <c r="H103" s="18">
        <v>2.9</v>
      </c>
      <c r="I103" s="19">
        <v>4.8</v>
      </c>
      <c r="J103" s="18">
        <v>6.3</v>
      </c>
      <c r="K103" s="19">
        <v>2.2999999999999998</v>
      </c>
      <c r="L103" s="18">
        <v>6.1</v>
      </c>
      <c r="M103" s="18" t="s">
        <v>32</v>
      </c>
      <c r="N103" s="19" t="s">
        <v>32</v>
      </c>
      <c r="O103" s="18">
        <v>15</v>
      </c>
      <c r="P103" s="18">
        <v>5.5</v>
      </c>
      <c r="Q103" s="19">
        <v>4.7</v>
      </c>
      <c r="R103" s="18">
        <v>4.3</v>
      </c>
      <c r="S103" s="19">
        <v>7.9</v>
      </c>
      <c r="T103" s="18">
        <v>6.2</v>
      </c>
    </row>
    <row r="104" spans="1:20">
      <c r="A104" s="14"/>
      <c r="B104" s="13" t="s">
        <v>184</v>
      </c>
      <c r="C104" s="18" t="s">
        <v>32</v>
      </c>
      <c r="D104" s="19">
        <v>1972.9</v>
      </c>
      <c r="E104" s="19">
        <v>5.3</v>
      </c>
      <c r="F104" s="18">
        <v>6.6</v>
      </c>
      <c r="G104" s="19">
        <v>3.6</v>
      </c>
      <c r="H104" s="18">
        <v>3</v>
      </c>
      <c r="I104" s="19">
        <v>5.4</v>
      </c>
      <c r="J104" s="18">
        <v>6.3</v>
      </c>
      <c r="K104" s="19">
        <v>2.6</v>
      </c>
      <c r="L104" s="18">
        <v>5.0999999999999996</v>
      </c>
      <c r="M104" s="18" t="s">
        <v>32</v>
      </c>
      <c r="N104" s="19" t="s">
        <v>32</v>
      </c>
      <c r="O104" s="18">
        <v>15.5</v>
      </c>
      <c r="P104" s="18">
        <v>5.5</v>
      </c>
      <c r="Q104" s="19">
        <v>4.5999999999999996</v>
      </c>
      <c r="R104" s="18">
        <v>4.3</v>
      </c>
      <c r="S104" s="19">
        <v>7.9</v>
      </c>
      <c r="T104" s="18">
        <v>6.3</v>
      </c>
    </row>
    <row r="105" spans="1:20">
      <c r="A105" s="15" t="s">
        <v>57</v>
      </c>
      <c r="B105" s="13" t="s">
        <v>185</v>
      </c>
      <c r="C105" s="18" t="s">
        <v>32</v>
      </c>
      <c r="D105" s="19">
        <v>2426.1</v>
      </c>
      <c r="E105" s="19">
        <v>5.5</v>
      </c>
      <c r="F105" s="18">
        <v>4.3</v>
      </c>
      <c r="G105" s="19">
        <v>3.4</v>
      </c>
      <c r="H105" s="18">
        <v>2.7</v>
      </c>
      <c r="I105" s="19">
        <v>5.5</v>
      </c>
      <c r="J105" s="18">
        <v>6.6</v>
      </c>
      <c r="K105" s="19">
        <v>3</v>
      </c>
      <c r="L105" s="18">
        <v>7.3</v>
      </c>
      <c r="M105" s="18" t="s">
        <v>32</v>
      </c>
      <c r="N105" s="19" t="s">
        <v>32</v>
      </c>
      <c r="O105" s="18">
        <v>15.3</v>
      </c>
      <c r="P105" s="18">
        <v>5.7</v>
      </c>
      <c r="Q105" s="19">
        <v>5.2</v>
      </c>
      <c r="R105" s="18">
        <v>4.7</v>
      </c>
      <c r="S105" s="19">
        <v>7.8</v>
      </c>
      <c r="T105" s="18">
        <v>6.7</v>
      </c>
    </row>
    <row r="106" spans="1:20">
      <c r="A106" s="12"/>
      <c r="B106" s="13" t="s">
        <v>186</v>
      </c>
      <c r="C106" s="18" t="s">
        <v>32</v>
      </c>
      <c r="D106" s="19">
        <v>3701.3</v>
      </c>
      <c r="E106" s="19">
        <v>5.5</v>
      </c>
      <c r="F106" s="18">
        <v>4.4000000000000004</v>
      </c>
      <c r="G106" s="19">
        <v>3.4</v>
      </c>
      <c r="H106" s="18">
        <v>2.8</v>
      </c>
      <c r="I106" s="19">
        <v>6.1</v>
      </c>
      <c r="J106" s="18">
        <v>6.5</v>
      </c>
      <c r="K106" s="19">
        <v>3.6</v>
      </c>
      <c r="L106" s="18">
        <v>7.6</v>
      </c>
      <c r="M106" s="18" t="s">
        <v>32</v>
      </c>
      <c r="N106" s="19" t="s">
        <v>32</v>
      </c>
      <c r="O106" s="18">
        <v>15.1</v>
      </c>
      <c r="P106" s="18">
        <v>5.9</v>
      </c>
      <c r="Q106" s="19">
        <v>5.3</v>
      </c>
      <c r="R106" s="18">
        <v>4.8</v>
      </c>
      <c r="S106" s="19">
        <v>7.9</v>
      </c>
      <c r="T106" s="18">
        <v>6.8</v>
      </c>
    </row>
    <row r="107" spans="1:20">
      <c r="A107" s="12"/>
      <c r="B107" s="13" t="s">
        <v>187</v>
      </c>
      <c r="C107" s="18" t="s">
        <v>32</v>
      </c>
      <c r="D107" s="19">
        <v>6390.5</v>
      </c>
      <c r="E107" s="19">
        <v>5.3</v>
      </c>
      <c r="F107" s="18">
        <v>3.4</v>
      </c>
      <c r="G107" s="19">
        <v>3.3</v>
      </c>
      <c r="H107" s="18">
        <v>2.7</v>
      </c>
      <c r="I107" s="19">
        <v>6.6</v>
      </c>
      <c r="J107" s="18">
        <v>6.3</v>
      </c>
      <c r="K107" s="19">
        <v>3.5</v>
      </c>
      <c r="L107" s="18">
        <v>8</v>
      </c>
      <c r="M107" s="18" t="s">
        <v>32</v>
      </c>
      <c r="N107" s="19" t="s">
        <v>32</v>
      </c>
      <c r="O107" s="18">
        <v>14.9</v>
      </c>
      <c r="P107" s="18">
        <v>6</v>
      </c>
      <c r="Q107" s="19">
        <v>5.2</v>
      </c>
      <c r="R107" s="18">
        <v>4.7</v>
      </c>
      <c r="S107" s="19">
        <v>8</v>
      </c>
      <c r="T107" s="18">
        <v>6.9</v>
      </c>
    </row>
    <row r="108" spans="1:20">
      <c r="A108" s="12"/>
      <c r="B108" s="13" t="s">
        <v>188</v>
      </c>
      <c r="C108" s="18" t="s">
        <v>32</v>
      </c>
      <c r="D108" s="19">
        <v>6821.3</v>
      </c>
      <c r="E108" s="19">
        <v>5</v>
      </c>
      <c r="F108" s="18">
        <v>3.2</v>
      </c>
      <c r="G108" s="19">
        <v>3.3</v>
      </c>
      <c r="H108" s="18">
        <v>2.2000000000000002</v>
      </c>
      <c r="I108" s="19">
        <v>7.8</v>
      </c>
      <c r="J108" s="18">
        <v>6.2</v>
      </c>
      <c r="K108" s="19">
        <v>2.5</v>
      </c>
      <c r="L108" s="18">
        <v>8.6999999999999993</v>
      </c>
      <c r="M108" s="18" t="s">
        <v>32</v>
      </c>
      <c r="N108" s="19" t="s">
        <v>32</v>
      </c>
      <c r="O108" s="18">
        <v>14.4</v>
      </c>
      <c r="P108" s="18">
        <v>6.4</v>
      </c>
      <c r="Q108" s="19">
        <v>4.7</v>
      </c>
      <c r="R108" s="18">
        <v>4.3</v>
      </c>
      <c r="S108" s="19">
        <v>7.8</v>
      </c>
      <c r="T108" s="18">
        <v>6.5</v>
      </c>
    </row>
    <row r="109" spans="1:20">
      <c r="A109" s="12"/>
      <c r="B109" s="13" t="s">
        <v>189</v>
      </c>
      <c r="C109" s="18" t="s">
        <v>32</v>
      </c>
      <c r="D109" s="19">
        <v>6215</v>
      </c>
      <c r="E109" s="19">
        <v>4.4000000000000004</v>
      </c>
      <c r="F109" s="18">
        <v>2.7</v>
      </c>
      <c r="G109" s="19">
        <v>3</v>
      </c>
      <c r="H109" s="18">
        <v>2.2999999999999998</v>
      </c>
      <c r="I109" s="19">
        <v>7.7</v>
      </c>
      <c r="J109" s="18">
        <v>6</v>
      </c>
      <c r="K109" s="19">
        <v>2.7</v>
      </c>
      <c r="L109" s="18">
        <v>8.6</v>
      </c>
      <c r="M109" s="18" t="s">
        <v>32</v>
      </c>
      <c r="N109" s="19" t="s">
        <v>32</v>
      </c>
      <c r="O109" s="18">
        <v>13.9</v>
      </c>
      <c r="P109" s="18">
        <v>6.8</v>
      </c>
      <c r="Q109" s="19">
        <v>4.4000000000000004</v>
      </c>
      <c r="R109" s="18">
        <v>4.0999999999999996</v>
      </c>
      <c r="S109" s="19">
        <v>8</v>
      </c>
      <c r="T109" s="18">
        <v>6.4</v>
      </c>
    </row>
    <row r="110" spans="1:20">
      <c r="A110" s="12"/>
      <c r="B110" s="13" t="s">
        <v>190</v>
      </c>
      <c r="C110" s="18" t="s">
        <v>32</v>
      </c>
      <c r="D110" s="19">
        <v>5385.4</v>
      </c>
      <c r="E110" s="19">
        <v>4.4000000000000004</v>
      </c>
      <c r="F110" s="18">
        <v>1.1000000000000001</v>
      </c>
      <c r="G110" s="19">
        <v>2.9</v>
      </c>
      <c r="H110" s="18">
        <v>2.2999999999999998</v>
      </c>
      <c r="I110" s="19">
        <v>8.8000000000000007</v>
      </c>
      <c r="J110" s="18">
        <v>6.1</v>
      </c>
      <c r="K110" s="19">
        <v>2.2000000000000002</v>
      </c>
      <c r="L110" s="18">
        <v>8.9</v>
      </c>
      <c r="M110" s="18" t="s">
        <v>32</v>
      </c>
      <c r="N110" s="19" t="s">
        <v>32</v>
      </c>
      <c r="O110" s="18">
        <v>13.5</v>
      </c>
      <c r="P110" s="18">
        <v>6.9</v>
      </c>
      <c r="Q110" s="19">
        <v>4.7</v>
      </c>
      <c r="R110" s="18">
        <v>4.2</v>
      </c>
      <c r="S110" s="19">
        <v>7.9</v>
      </c>
      <c r="T110" s="18">
        <v>6.5</v>
      </c>
    </row>
    <row r="111" spans="1:20">
      <c r="A111" s="12"/>
      <c r="B111" s="13" t="s">
        <v>191</v>
      </c>
      <c r="C111" s="18" t="s">
        <v>32</v>
      </c>
      <c r="D111" s="19">
        <v>4749</v>
      </c>
      <c r="E111" s="19">
        <v>4.0999999999999996</v>
      </c>
      <c r="F111" s="18">
        <v>1.1000000000000001</v>
      </c>
      <c r="G111" s="19">
        <v>2.6</v>
      </c>
      <c r="H111" s="18">
        <v>2.4</v>
      </c>
      <c r="I111" s="19">
        <v>9.9</v>
      </c>
      <c r="J111" s="18">
        <v>6.2</v>
      </c>
      <c r="K111" s="19">
        <v>2.2999999999999998</v>
      </c>
      <c r="L111" s="18">
        <v>9.4</v>
      </c>
      <c r="M111" s="18" t="s">
        <v>32</v>
      </c>
      <c r="N111" s="19" t="s">
        <v>32</v>
      </c>
      <c r="O111" s="18">
        <v>13.1</v>
      </c>
      <c r="P111" s="18">
        <v>6.8</v>
      </c>
      <c r="Q111" s="19">
        <v>4.8</v>
      </c>
      <c r="R111" s="18">
        <v>4.3</v>
      </c>
      <c r="S111" s="19">
        <v>7.6</v>
      </c>
      <c r="T111" s="18">
        <v>6.5</v>
      </c>
    </row>
    <row r="112" spans="1:20">
      <c r="A112" s="12"/>
      <c r="B112" s="13" t="s">
        <v>192</v>
      </c>
      <c r="C112" s="18" t="s">
        <v>32</v>
      </c>
      <c r="D112" s="19">
        <v>3993.6</v>
      </c>
      <c r="E112" s="19">
        <v>4.0999999999999996</v>
      </c>
      <c r="F112" s="18">
        <v>2.5</v>
      </c>
      <c r="G112" s="19">
        <v>3.1</v>
      </c>
      <c r="H112" s="18">
        <v>2.8</v>
      </c>
      <c r="I112" s="19">
        <v>9.1999999999999993</v>
      </c>
      <c r="J112" s="18">
        <v>6.7</v>
      </c>
      <c r="K112" s="19">
        <v>2.9</v>
      </c>
      <c r="L112" s="18">
        <v>9</v>
      </c>
      <c r="M112" s="18" t="s">
        <v>32</v>
      </c>
      <c r="N112" s="19" t="s">
        <v>32</v>
      </c>
      <c r="O112" s="18">
        <v>13.5</v>
      </c>
      <c r="P112" s="18">
        <v>7.7</v>
      </c>
      <c r="Q112" s="19">
        <v>5.6</v>
      </c>
      <c r="R112" s="18">
        <v>4.9000000000000004</v>
      </c>
      <c r="S112" s="19">
        <v>8</v>
      </c>
      <c r="T112" s="18">
        <v>7</v>
      </c>
    </row>
    <row r="113" spans="1:20">
      <c r="A113" s="12"/>
      <c r="B113" s="13" t="s">
        <v>193</v>
      </c>
      <c r="C113" s="18" t="s">
        <v>32</v>
      </c>
      <c r="D113" s="19">
        <v>3304.7</v>
      </c>
      <c r="E113" s="19">
        <v>4.2</v>
      </c>
      <c r="F113" s="18">
        <v>2.9</v>
      </c>
      <c r="G113" s="19">
        <v>3.6</v>
      </c>
      <c r="H113" s="18">
        <v>3</v>
      </c>
      <c r="I113" s="19">
        <v>8.5</v>
      </c>
      <c r="J113" s="18">
        <v>6.7</v>
      </c>
      <c r="K113" s="19">
        <v>3</v>
      </c>
      <c r="L113" s="18">
        <v>8.6</v>
      </c>
      <c r="M113" s="18" t="s">
        <v>32</v>
      </c>
      <c r="N113" s="19" t="s">
        <v>32</v>
      </c>
      <c r="O113" s="18">
        <v>14.4</v>
      </c>
      <c r="P113" s="18">
        <v>8.1</v>
      </c>
      <c r="Q113" s="19">
        <v>6.2</v>
      </c>
      <c r="R113" s="18">
        <v>5.2</v>
      </c>
      <c r="S113" s="19">
        <v>8.4</v>
      </c>
      <c r="T113" s="18">
        <v>7.4</v>
      </c>
    </row>
    <row r="114" spans="1:20">
      <c r="A114" s="12"/>
      <c r="B114" s="13" t="s">
        <v>194</v>
      </c>
      <c r="C114" s="18" t="s">
        <v>32</v>
      </c>
      <c r="D114" s="19">
        <v>2685.7</v>
      </c>
      <c r="E114" s="19">
        <v>4.7</v>
      </c>
      <c r="F114" s="18">
        <v>3.1</v>
      </c>
      <c r="G114" s="19">
        <v>3.6</v>
      </c>
      <c r="H114" s="18">
        <v>3.4</v>
      </c>
      <c r="I114" s="19">
        <v>10.8</v>
      </c>
      <c r="J114" s="18">
        <v>6.8</v>
      </c>
      <c r="K114" s="19">
        <v>3.5</v>
      </c>
      <c r="L114" s="18">
        <v>8.6999999999999993</v>
      </c>
      <c r="M114" s="18" t="s">
        <v>32</v>
      </c>
      <c r="N114" s="19" t="s">
        <v>32</v>
      </c>
      <c r="O114" s="18">
        <v>14.3</v>
      </c>
      <c r="P114" s="18">
        <v>8.1</v>
      </c>
      <c r="Q114" s="19">
        <v>6.3</v>
      </c>
      <c r="R114" s="18">
        <v>5.4</v>
      </c>
      <c r="S114" s="19">
        <v>8.6</v>
      </c>
      <c r="T114" s="18">
        <v>7.6</v>
      </c>
    </row>
    <row r="115" spans="1:20">
      <c r="A115" s="12"/>
      <c r="B115" s="13" t="s">
        <v>195</v>
      </c>
      <c r="C115" s="18" t="s">
        <v>32</v>
      </c>
      <c r="D115" s="19">
        <v>2101.3000000000002</v>
      </c>
      <c r="E115" s="19">
        <v>5.0999999999999996</v>
      </c>
      <c r="F115" s="18">
        <v>3.7</v>
      </c>
      <c r="G115" s="19">
        <v>3.3</v>
      </c>
      <c r="H115" s="18">
        <v>3</v>
      </c>
      <c r="I115" s="19">
        <v>12.5</v>
      </c>
      <c r="J115" s="18">
        <v>6.8</v>
      </c>
      <c r="K115" s="19">
        <v>4.2</v>
      </c>
      <c r="L115" s="18">
        <v>8.6</v>
      </c>
      <c r="M115" s="18" t="s">
        <v>32</v>
      </c>
      <c r="N115" s="19" t="s">
        <v>32</v>
      </c>
      <c r="O115" s="18">
        <v>15.1</v>
      </c>
      <c r="P115" s="18">
        <v>7.8</v>
      </c>
      <c r="Q115" s="19">
        <v>6.3</v>
      </c>
      <c r="R115" s="18">
        <v>5.5</v>
      </c>
      <c r="S115" s="19">
        <v>8.4</v>
      </c>
      <c r="T115" s="18">
        <v>7.7</v>
      </c>
    </row>
    <row r="116" spans="1:20">
      <c r="A116" s="14"/>
      <c r="B116" s="13" t="s">
        <v>196</v>
      </c>
      <c r="C116" s="18" t="s">
        <v>32</v>
      </c>
      <c r="D116" s="19">
        <v>1621</v>
      </c>
      <c r="E116" s="19">
        <v>5</v>
      </c>
      <c r="F116" s="18">
        <v>4.3</v>
      </c>
      <c r="G116" s="19">
        <v>3.1</v>
      </c>
      <c r="H116" s="18">
        <v>2.7</v>
      </c>
      <c r="I116" s="19">
        <v>13.7</v>
      </c>
      <c r="J116" s="18">
        <v>6.6</v>
      </c>
      <c r="K116" s="19">
        <v>3.8</v>
      </c>
      <c r="L116" s="18">
        <v>9.3000000000000007</v>
      </c>
      <c r="M116" s="18" t="s">
        <v>32</v>
      </c>
      <c r="N116" s="19" t="s">
        <v>32</v>
      </c>
      <c r="O116" s="18">
        <v>14.4</v>
      </c>
      <c r="P116" s="18">
        <v>7.6</v>
      </c>
      <c r="Q116" s="19">
        <v>6.1</v>
      </c>
      <c r="R116" s="18">
        <v>5.3</v>
      </c>
      <c r="S116" s="19">
        <v>8.1</v>
      </c>
      <c r="T116" s="18">
        <v>7.5</v>
      </c>
    </row>
    <row r="117" spans="1:20">
      <c r="A117" s="15" t="s">
        <v>58</v>
      </c>
      <c r="B117" s="13" t="s">
        <v>197</v>
      </c>
      <c r="C117" s="18" t="s">
        <v>32</v>
      </c>
      <c r="D117" s="19">
        <v>1140.3</v>
      </c>
      <c r="E117" s="19">
        <v>6.9</v>
      </c>
      <c r="F117" s="18">
        <v>2.2000000000000002</v>
      </c>
      <c r="G117" s="19">
        <v>3.4</v>
      </c>
      <c r="H117" s="18">
        <v>2.8</v>
      </c>
      <c r="I117" s="19">
        <v>16.100000000000001</v>
      </c>
      <c r="J117" s="18">
        <v>6.3</v>
      </c>
      <c r="K117" s="19">
        <v>4</v>
      </c>
      <c r="L117" s="18">
        <v>9.1999999999999993</v>
      </c>
      <c r="M117" s="18" t="s">
        <v>32</v>
      </c>
      <c r="N117" s="19" t="s">
        <v>32</v>
      </c>
      <c r="O117" s="18">
        <v>14.3</v>
      </c>
      <c r="P117" s="18">
        <v>7.1</v>
      </c>
      <c r="Q117" s="19">
        <v>5.7</v>
      </c>
      <c r="R117" s="18">
        <v>5.2</v>
      </c>
      <c r="S117" s="19">
        <v>8.1</v>
      </c>
      <c r="T117" s="18">
        <v>7.3</v>
      </c>
    </row>
    <row r="118" spans="1:20">
      <c r="A118" s="12"/>
      <c r="B118" s="13" t="s">
        <v>198</v>
      </c>
      <c r="C118" s="18" t="s">
        <v>32</v>
      </c>
      <c r="D118" s="19">
        <v>752</v>
      </c>
      <c r="E118" s="19">
        <v>6.2</v>
      </c>
      <c r="F118" s="18">
        <v>1.8</v>
      </c>
      <c r="G118" s="19">
        <v>3.4</v>
      </c>
      <c r="H118" s="18">
        <v>2.8</v>
      </c>
      <c r="I118" s="19">
        <v>15.4</v>
      </c>
      <c r="J118" s="18">
        <v>6.3</v>
      </c>
      <c r="K118" s="19">
        <v>3.6</v>
      </c>
      <c r="L118" s="18">
        <v>9.9</v>
      </c>
      <c r="M118" s="18" t="s">
        <v>32</v>
      </c>
      <c r="N118" s="19" t="s">
        <v>32</v>
      </c>
      <c r="O118" s="18">
        <v>14.9</v>
      </c>
      <c r="P118" s="18">
        <v>7</v>
      </c>
      <c r="Q118" s="19">
        <v>5.3</v>
      </c>
      <c r="R118" s="18">
        <v>4.9000000000000004</v>
      </c>
      <c r="S118" s="19">
        <v>8.1999999999999993</v>
      </c>
      <c r="T118" s="18">
        <v>7.1</v>
      </c>
    </row>
    <row r="119" spans="1:20">
      <c r="A119" s="12"/>
      <c r="B119" s="13" t="s">
        <v>199</v>
      </c>
      <c r="C119" s="18" t="s">
        <v>32</v>
      </c>
      <c r="D119" s="19">
        <v>422.8</v>
      </c>
      <c r="E119" s="19">
        <v>6.2</v>
      </c>
      <c r="F119" s="18">
        <v>1.6</v>
      </c>
      <c r="G119" s="19">
        <v>3.4</v>
      </c>
      <c r="H119" s="18">
        <v>2.8</v>
      </c>
      <c r="I119" s="19">
        <v>13.6</v>
      </c>
      <c r="J119" s="18">
        <v>6.5</v>
      </c>
      <c r="K119" s="19">
        <v>3.6</v>
      </c>
      <c r="L119" s="18">
        <v>10.1</v>
      </c>
      <c r="M119" s="18" t="s">
        <v>32</v>
      </c>
      <c r="N119" s="19" t="s">
        <v>32</v>
      </c>
      <c r="O119" s="18">
        <v>14.2</v>
      </c>
      <c r="P119" s="18">
        <v>6.9</v>
      </c>
      <c r="Q119" s="19">
        <v>4.9000000000000004</v>
      </c>
      <c r="R119" s="18">
        <v>4.7</v>
      </c>
      <c r="S119" s="19">
        <v>8.1</v>
      </c>
      <c r="T119" s="18">
        <v>6.9</v>
      </c>
    </row>
    <row r="120" spans="1:20">
      <c r="A120" s="12"/>
      <c r="B120" s="13" t="s">
        <v>200</v>
      </c>
      <c r="C120" s="18" t="s">
        <v>32</v>
      </c>
      <c r="D120" s="19">
        <v>375.2</v>
      </c>
      <c r="E120" s="19">
        <v>6.2</v>
      </c>
      <c r="F120" s="18">
        <v>1.3</v>
      </c>
      <c r="G120" s="19">
        <v>3</v>
      </c>
      <c r="H120" s="18">
        <v>3.1</v>
      </c>
      <c r="I120" s="19">
        <v>12.2</v>
      </c>
      <c r="J120" s="18">
        <v>6.5</v>
      </c>
      <c r="K120" s="19">
        <v>3.4</v>
      </c>
      <c r="L120" s="18">
        <v>9.4</v>
      </c>
      <c r="M120" s="18" t="s">
        <v>32</v>
      </c>
      <c r="N120" s="19" t="s">
        <v>32</v>
      </c>
      <c r="O120" s="18">
        <v>14.8</v>
      </c>
      <c r="P120" s="18">
        <v>8.5</v>
      </c>
      <c r="Q120" s="19">
        <v>4.9000000000000004</v>
      </c>
      <c r="R120" s="18">
        <v>4.8</v>
      </c>
      <c r="S120" s="19">
        <v>8.4</v>
      </c>
      <c r="T120" s="18">
        <v>6.9</v>
      </c>
    </row>
    <row r="121" spans="1:20">
      <c r="A121" s="12"/>
      <c r="B121" s="13" t="s">
        <v>201</v>
      </c>
      <c r="C121" s="18" t="s">
        <v>32</v>
      </c>
      <c r="D121" s="19">
        <v>374.5</v>
      </c>
      <c r="E121" s="19">
        <v>6.2</v>
      </c>
      <c r="F121" s="18">
        <v>3.6</v>
      </c>
      <c r="G121" s="19">
        <v>3.3</v>
      </c>
      <c r="H121" s="18">
        <v>3.2</v>
      </c>
      <c r="I121" s="19">
        <v>12.1</v>
      </c>
      <c r="J121" s="18">
        <v>6.5</v>
      </c>
      <c r="K121" s="19">
        <v>3.4</v>
      </c>
      <c r="L121" s="18">
        <v>8.5</v>
      </c>
      <c r="M121" s="18" t="s">
        <v>32</v>
      </c>
      <c r="N121" s="19" t="s">
        <v>32</v>
      </c>
      <c r="O121" s="18">
        <v>15.3</v>
      </c>
      <c r="P121" s="18">
        <v>8.1999999999999993</v>
      </c>
      <c r="Q121" s="19">
        <v>5</v>
      </c>
      <c r="R121" s="18">
        <v>4.8</v>
      </c>
      <c r="S121" s="19">
        <v>8.4</v>
      </c>
      <c r="T121" s="18">
        <v>6.9</v>
      </c>
    </row>
    <row r="122" spans="1:20">
      <c r="A122" s="12"/>
      <c r="B122" s="13" t="s">
        <v>202</v>
      </c>
      <c r="C122" s="18" t="s">
        <v>32</v>
      </c>
      <c r="D122" s="19">
        <v>372.1</v>
      </c>
      <c r="E122" s="19">
        <v>6.3</v>
      </c>
      <c r="F122" s="18">
        <v>4.4000000000000004</v>
      </c>
      <c r="G122" s="19">
        <v>3.5</v>
      </c>
      <c r="H122" s="18">
        <v>3.7</v>
      </c>
      <c r="I122" s="19">
        <v>13</v>
      </c>
      <c r="J122" s="18">
        <v>6.6</v>
      </c>
      <c r="K122" s="19">
        <v>3.4</v>
      </c>
      <c r="L122" s="18">
        <v>8.6999999999999993</v>
      </c>
      <c r="M122" s="18" t="s">
        <v>32</v>
      </c>
      <c r="N122" s="19" t="s">
        <v>32</v>
      </c>
      <c r="O122" s="18">
        <v>15.2</v>
      </c>
      <c r="P122" s="18">
        <v>8.4</v>
      </c>
      <c r="Q122" s="19">
        <v>4.7</v>
      </c>
      <c r="R122" s="18">
        <v>4.8</v>
      </c>
      <c r="S122" s="19">
        <v>8.6999999999999993</v>
      </c>
      <c r="T122" s="18">
        <v>6.9</v>
      </c>
    </row>
    <row r="123" spans="1:20">
      <c r="A123" s="12"/>
      <c r="B123" s="13" t="s">
        <v>203</v>
      </c>
      <c r="C123" s="18" t="s">
        <v>32</v>
      </c>
      <c r="D123" s="19">
        <v>370</v>
      </c>
      <c r="E123" s="19">
        <v>6</v>
      </c>
      <c r="F123" s="18">
        <v>4.7</v>
      </c>
      <c r="G123" s="19">
        <v>3.8</v>
      </c>
      <c r="H123" s="18">
        <v>4.8</v>
      </c>
      <c r="I123" s="19">
        <v>13.2</v>
      </c>
      <c r="J123" s="18">
        <v>6.6</v>
      </c>
      <c r="K123" s="19">
        <v>3.5</v>
      </c>
      <c r="L123" s="18">
        <v>9</v>
      </c>
      <c r="M123" s="18" t="s">
        <v>32</v>
      </c>
      <c r="N123" s="19" t="s">
        <v>32</v>
      </c>
      <c r="O123" s="18">
        <v>15.8</v>
      </c>
      <c r="P123" s="18">
        <v>8.3000000000000007</v>
      </c>
      <c r="Q123" s="19">
        <v>4.4000000000000004</v>
      </c>
      <c r="R123" s="18">
        <v>4.8</v>
      </c>
      <c r="S123" s="19">
        <v>9.1999999999999993</v>
      </c>
      <c r="T123" s="18">
        <v>6.9</v>
      </c>
    </row>
    <row r="124" spans="1:20">
      <c r="A124" s="12"/>
      <c r="B124" s="13" t="s">
        <v>204</v>
      </c>
      <c r="C124" s="18" t="s">
        <v>32</v>
      </c>
      <c r="D124" s="19">
        <v>381.4</v>
      </c>
      <c r="E124" s="19">
        <v>6</v>
      </c>
      <c r="F124" s="18">
        <v>4.9000000000000004</v>
      </c>
      <c r="G124" s="19">
        <v>3.2</v>
      </c>
      <c r="H124" s="18">
        <v>4.5</v>
      </c>
      <c r="I124" s="19">
        <v>14.2</v>
      </c>
      <c r="J124" s="18">
        <v>6.2</v>
      </c>
      <c r="K124" s="19">
        <v>3.3</v>
      </c>
      <c r="L124" s="18">
        <v>9.5</v>
      </c>
      <c r="M124" s="18" t="s">
        <v>32</v>
      </c>
      <c r="N124" s="19" t="s">
        <v>32</v>
      </c>
      <c r="O124" s="18">
        <v>15.6</v>
      </c>
      <c r="P124" s="18">
        <v>7.7</v>
      </c>
      <c r="Q124" s="19">
        <v>3.8</v>
      </c>
      <c r="R124" s="18">
        <v>4.3</v>
      </c>
      <c r="S124" s="19">
        <v>8.9</v>
      </c>
      <c r="T124" s="18">
        <v>6.5</v>
      </c>
    </row>
    <row r="125" spans="1:20">
      <c r="A125" s="12"/>
      <c r="B125" s="13" t="s">
        <v>205</v>
      </c>
      <c r="C125" s="18" t="s">
        <v>32</v>
      </c>
      <c r="D125" s="19">
        <v>386.5</v>
      </c>
      <c r="E125" s="19">
        <v>5.5</v>
      </c>
      <c r="F125" s="18">
        <v>4.5</v>
      </c>
      <c r="G125" s="19">
        <v>2.6</v>
      </c>
      <c r="H125" s="18">
        <v>4.2</v>
      </c>
      <c r="I125" s="19">
        <v>15.7</v>
      </c>
      <c r="J125" s="18">
        <v>6.1</v>
      </c>
      <c r="K125" s="19">
        <v>2.7</v>
      </c>
      <c r="L125" s="18">
        <v>9.4</v>
      </c>
      <c r="M125" s="18" t="s">
        <v>32</v>
      </c>
      <c r="N125" s="19" t="s">
        <v>32</v>
      </c>
      <c r="O125" s="18">
        <v>15.3</v>
      </c>
      <c r="P125" s="18">
        <v>7.1</v>
      </c>
      <c r="Q125" s="19">
        <v>3.4</v>
      </c>
      <c r="R125" s="18">
        <v>3.9</v>
      </c>
      <c r="S125" s="19">
        <v>8.4</v>
      </c>
      <c r="T125" s="18">
        <v>6</v>
      </c>
    </row>
    <row r="126" spans="1:20">
      <c r="A126" s="12"/>
      <c r="B126" s="13" t="s">
        <v>206</v>
      </c>
      <c r="C126" s="18" t="s">
        <v>32</v>
      </c>
      <c r="D126" s="19">
        <v>411.5</v>
      </c>
      <c r="E126" s="19">
        <v>4.4000000000000004</v>
      </c>
      <c r="F126" s="18">
        <v>4.8</v>
      </c>
      <c r="G126" s="19">
        <v>2.7</v>
      </c>
      <c r="H126" s="18">
        <v>5.0999999999999996</v>
      </c>
      <c r="I126" s="19">
        <v>14.4</v>
      </c>
      <c r="J126" s="18">
        <v>5.8</v>
      </c>
      <c r="K126" s="19">
        <v>2.7</v>
      </c>
      <c r="L126" s="18">
        <v>9.3000000000000007</v>
      </c>
      <c r="M126" s="18" t="s">
        <v>32</v>
      </c>
      <c r="N126" s="19" t="s">
        <v>32</v>
      </c>
      <c r="O126" s="18">
        <v>16.600000000000001</v>
      </c>
      <c r="P126" s="18">
        <v>6.8</v>
      </c>
      <c r="Q126" s="19">
        <v>2.9</v>
      </c>
      <c r="R126" s="18">
        <v>3.7</v>
      </c>
      <c r="S126" s="19">
        <v>8.5</v>
      </c>
      <c r="T126" s="18">
        <v>5.8</v>
      </c>
    </row>
    <row r="127" spans="1:20">
      <c r="A127" s="12"/>
      <c r="B127" s="13" t="s">
        <v>207</v>
      </c>
      <c r="C127" s="18" t="s">
        <v>32</v>
      </c>
      <c r="D127" s="19">
        <v>448.3</v>
      </c>
      <c r="E127" s="19">
        <v>4.0999999999999996</v>
      </c>
      <c r="F127" s="18">
        <v>4.4000000000000004</v>
      </c>
      <c r="G127" s="19">
        <v>3.2</v>
      </c>
      <c r="H127" s="18">
        <v>5.7</v>
      </c>
      <c r="I127" s="19">
        <v>13.6</v>
      </c>
      <c r="J127" s="18">
        <v>5.8</v>
      </c>
      <c r="K127" s="19">
        <v>3.1</v>
      </c>
      <c r="L127" s="18">
        <v>9.6999999999999993</v>
      </c>
      <c r="M127" s="18" t="s">
        <v>32</v>
      </c>
      <c r="N127" s="19" t="s">
        <v>32</v>
      </c>
      <c r="O127" s="18">
        <v>15.4</v>
      </c>
      <c r="P127" s="18">
        <v>7.1</v>
      </c>
      <c r="Q127" s="19">
        <v>3</v>
      </c>
      <c r="R127" s="18">
        <v>3.9</v>
      </c>
      <c r="S127" s="19">
        <v>8.9</v>
      </c>
      <c r="T127" s="18">
        <v>6</v>
      </c>
    </row>
    <row r="128" spans="1:20">
      <c r="A128" s="14"/>
      <c r="B128" s="13" t="s">
        <v>208</v>
      </c>
      <c r="C128" s="18" t="s">
        <v>32</v>
      </c>
      <c r="D128" s="19">
        <v>472.7</v>
      </c>
      <c r="E128" s="19">
        <v>3.8</v>
      </c>
      <c r="F128" s="18">
        <v>4.5</v>
      </c>
      <c r="G128" s="19">
        <v>3</v>
      </c>
      <c r="H128" s="18">
        <v>5.7</v>
      </c>
      <c r="I128" s="19">
        <v>13.1</v>
      </c>
      <c r="J128" s="18">
        <v>5.9</v>
      </c>
      <c r="K128" s="19">
        <v>2.7</v>
      </c>
      <c r="L128" s="18">
        <v>9.3000000000000007</v>
      </c>
      <c r="M128" s="18" t="s">
        <v>32</v>
      </c>
      <c r="N128" s="19" t="s">
        <v>32</v>
      </c>
      <c r="O128" s="18">
        <v>16.399999999999999</v>
      </c>
      <c r="P128" s="18">
        <v>7.2</v>
      </c>
      <c r="Q128" s="19">
        <v>3.1</v>
      </c>
      <c r="R128" s="18">
        <v>3.8</v>
      </c>
      <c r="S128" s="19">
        <v>9.1</v>
      </c>
      <c r="T128" s="18">
        <v>6.1</v>
      </c>
    </row>
    <row r="129" spans="1:20">
      <c r="A129" s="15" t="s">
        <v>59</v>
      </c>
      <c r="B129" s="13" t="s">
        <v>209</v>
      </c>
      <c r="C129" s="18"/>
      <c r="D129" s="19">
        <v>497.3</v>
      </c>
      <c r="E129" s="19">
        <v>1.6</v>
      </c>
      <c r="F129" s="18">
        <v>5.5</v>
      </c>
      <c r="G129" s="19">
        <v>2.6</v>
      </c>
      <c r="H129" s="18">
        <v>5.7</v>
      </c>
      <c r="I129" s="19">
        <v>12.9</v>
      </c>
      <c r="J129" s="18">
        <v>5.9</v>
      </c>
      <c r="K129" s="19">
        <v>1.8</v>
      </c>
      <c r="L129" s="18">
        <v>7.7</v>
      </c>
      <c r="M129" s="18" t="s">
        <v>32</v>
      </c>
      <c r="N129" s="19" t="s">
        <v>32</v>
      </c>
      <c r="O129" s="18">
        <v>16.2</v>
      </c>
      <c r="P129" s="18">
        <v>7</v>
      </c>
      <c r="Q129" s="19">
        <v>2.6</v>
      </c>
      <c r="R129" s="18">
        <v>3.3</v>
      </c>
      <c r="S129" s="19">
        <v>9.1999999999999993</v>
      </c>
      <c r="T129" s="18">
        <v>5.7</v>
      </c>
    </row>
    <row r="130" spans="1:20">
      <c r="A130" s="12"/>
      <c r="B130" s="13" t="s">
        <v>210</v>
      </c>
      <c r="C130" s="18"/>
      <c r="D130" s="19">
        <v>515.1</v>
      </c>
      <c r="E130" s="19">
        <v>1.6</v>
      </c>
      <c r="F130" s="18">
        <v>5.3</v>
      </c>
      <c r="G130" s="19">
        <v>2.8</v>
      </c>
      <c r="H130" s="18">
        <v>5.8</v>
      </c>
      <c r="I130" s="19">
        <v>13.4</v>
      </c>
      <c r="J130" s="18">
        <v>5.7</v>
      </c>
      <c r="K130" s="19">
        <v>2</v>
      </c>
      <c r="L130" s="18">
        <v>7</v>
      </c>
      <c r="M130" s="18" t="s">
        <v>32</v>
      </c>
      <c r="N130" s="19" t="s">
        <v>32</v>
      </c>
      <c r="O130" s="18">
        <v>15.8</v>
      </c>
      <c r="P130" s="18">
        <v>6.9</v>
      </c>
      <c r="Q130" s="19">
        <v>2.8</v>
      </c>
      <c r="R130" s="18">
        <v>3.5</v>
      </c>
      <c r="S130" s="19">
        <v>9.1999999999999993</v>
      </c>
      <c r="T130" s="18">
        <v>5.8</v>
      </c>
    </row>
    <row r="131" spans="1:20">
      <c r="A131" s="12"/>
      <c r="B131" s="13" t="s">
        <v>211</v>
      </c>
      <c r="C131" s="18">
        <v>1.7</v>
      </c>
      <c r="D131" s="19">
        <v>567.20000000000005</v>
      </c>
      <c r="E131" s="19">
        <v>1.6</v>
      </c>
      <c r="F131" s="18">
        <v>5.3</v>
      </c>
      <c r="G131" s="19">
        <v>2.9</v>
      </c>
      <c r="H131" s="18">
        <v>6.2</v>
      </c>
      <c r="I131" s="19">
        <v>13.9</v>
      </c>
      <c r="J131" s="18">
        <v>5.5</v>
      </c>
      <c r="K131" s="19">
        <v>2</v>
      </c>
      <c r="L131" s="18">
        <v>6.8</v>
      </c>
      <c r="M131" s="59">
        <v>0.79</v>
      </c>
      <c r="N131" s="19" t="s">
        <v>32</v>
      </c>
      <c r="O131" s="18">
        <v>15.6</v>
      </c>
      <c r="P131" s="18">
        <v>7.1</v>
      </c>
      <c r="Q131" s="19">
        <v>3.2</v>
      </c>
      <c r="R131" s="18">
        <v>3.7</v>
      </c>
      <c r="S131" s="19">
        <v>9.4</v>
      </c>
      <c r="T131" s="18">
        <v>6</v>
      </c>
    </row>
    <row r="132" spans="1:20">
      <c r="A132" s="12"/>
      <c r="B132" s="13" t="s">
        <v>212</v>
      </c>
      <c r="C132" s="18" t="e">
        <v>#N/A</v>
      </c>
      <c r="D132" s="19">
        <v>662.2</v>
      </c>
      <c r="E132" s="19">
        <v>1.7</v>
      </c>
      <c r="F132" s="18">
        <v>7.1</v>
      </c>
      <c r="G132" s="19">
        <v>2.9</v>
      </c>
      <c r="H132" s="18">
        <v>6.2</v>
      </c>
      <c r="I132" s="19">
        <v>14.4</v>
      </c>
      <c r="J132" s="18">
        <v>5.5</v>
      </c>
      <c r="K132" s="19">
        <v>2.4</v>
      </c>
      <c r="L132" s="18">
        <v>6.9</v>
      </c>
      <c r="M132" s="59" t="e">
        <v>#N/A</v>
      </c>
      <c r="N132" s="19" t="s">
        <v>32</v>
      </c>
      <c r="O132" s="18">
        <v>15.4</v>
      </c>
      <c r="P132" s="18">
        <v>4.7</v>
      </c>
      <c r="Q132" s="19">
        <v>3.2</v>
      </c>
      <c r="R132" s="18">
        <v>3.6</v>
      </c>
      <c r="S132" s="19">
        <v>8.8000000000000007</v>
      </c>
      <c r="T132" s="18">
        <v>5.8</v>
      </c>
    </row>
    <row r="133" spans="1:20">
      <c r="A133" s="12"/>
      <c r="B133" s="13" t="s">
        <v>213</v>
      </c>
      <c r="C133" s="18" t="e">
        <v>#N/A</v>
      </c>
      <c r="D133" s="19">
        <v>785.8</v>
      </c>
      <c r="E133" s="19">
        <v>1.3</v>
      </c>
      <c r="F133" s="18">
        <v>4.7</v>
      </c>
      <c r="G133" s="19">
        <v>2.9</v>
      </c>
      <c r="H133" s="18">
        <v>6.2</v>
      </c>
      <c r="I133" s="19">
        <v>14.7</v>
      </c>
      <c r="J133" s="18">
        <v>5.6</v>
      </c>
      <c r="K133" s="19">
        <v>2</v>
      </c>
      <c r="L133" s="18">
        <v>7.3</v>
      </c>
      <c r="M133" s="59" t="e">
        <v>#N/A</v>
      </c>
      <c r="N133" s="19" t="s">
        <v>32</v>
      </c>
      <c r="O133" s="18">
        <v>14.6</v>
      </c>
      <c r="P133" s="18">
        <v>4.3</v>
      </c>
      <c r="Q133" s="19">
        <v>3</v>
      </c>
      <c r="R133" s="18">
        <v>3.4</v>
      </c>
      <c r="S133" s="19">
        <v>8.6</v>
      </c>
      <c r="T133" s="18">
        <v>5.6</v>
      </c>
    </row>
    <row r="134" spans="1:20">
      <c r="A134" s="12"/>
      <c r="B134" s="13" t="s">
        <v>214</v>
      </c>
      <c r="C134" s="18">
        <v>1.23</v>
      </c>
      <c r="D134" s="19">
        <v>857.7</v>
      </c>
      <c r="E134" s="19">
        <v>1.1000000000000001</v>
      </c>
      <c r="F134" s="18">
        <v>4.8</v>
      </c>
      <c r="G134" s="19">
        <v>2.6</v>
      </c>
      <c r="H134" s="18">
        <v>5.9</v>
      </c>
      <c r="I134" s="19">
        <v>12.9</v>
      </c>
      <c r="J134" s="18">
        <v>5.4</v>
      </c>
      <c r="K134" s="19">
        <v>2.2999999999999998</v>
      </c>
      <c r="L134" s="18">
        <v>6.8</v>
      </c>
      <c r="M134" s="59">
        <v>0.98</v>
      </c>
      <c r="N134" s="19" t="s">
        <v>32</v>
      </c>
      <c r="O134" s="18">
        <v>15.1</v>
      </c>
      <c r="P134" s="18">
        <v>3.8</v>
      </c>
      <c r="Q134" s="19">
        <v>3.1</v>
      </c>
      <c r="R134" s="18">
        <v>3.4</v>
      </c>
      <c r="S134" s="19">
        <v>8.1</v>
      </c>
      <c r="T134" s="18">
        <v>5.4</v>
      </c>
    </row>
    <row r="135" spans="1:20">
      <c r="A135" s="12"/>
      <c r="B135" s="13" t="s">
        <v>215</v>
      </c>
      <c r="C135" s="18" t="e">
        <v>#N/A</v>
      </c>
      <c r="D135" s="19">
        <v>937.9</v>
      </c>
      <c r="E135" s="19">
        <v>1.2</v>
      </c>
      <c r="F135" s="18">
        <v>5.2</v>
      </c>
      <c r="G135" s="19">
        <v>2.2000000000000002</v>
      </c>
      <c r="H135" s="18">
        <v>5</v>
      </c>
      <c r="I135" s="19">
        <v>13.1</v>
      </c>
      <c r="J135" s="18">
        <v>5.2</v>
      </c>
      <c r="K135" s="19">
        <v>1.7</v>
      </c>
      <c r="L135" s="18">
        <v>6.6</v>
      </c>
      <c r="M135" s="59" t="e">
        <v>#N/A</v>
      </c>
      <c r="N135" s="19" t="s">
        <v>32</v>
      </c>
      <c r="O135" s="18">
        <v>14.7</v>
      </c>
      <c r="P135" s="18">
        <v>3.6</v>
      </c>
      <c r="Q135" s="19">
        <v>3.2</v>
      </c>
      <c r="R135" s="18">
        <v>3.2</v>
      </c>
      <c r="S135" s="19">
        <v>7.6</v>
      </c>
      <c r="T135" s="18">
        <v>5.2</v>
      </c>
    </row>
    <row r="136" spans="1:20">
      <c r="A136" s="12"/>
      <c r="B136" s="13" t="s">
        <v>216</v>
      </c>
      <c r="C136" s="18" t="e">
        <v>#N/A</v>
      </c>
      <c r="D136" s="19">
        <v>996.4</v>
      </c>
      <c r="E136" s="19">
        <v>1.1000000000000001</v>
      </c>
      <c r="F136" s="18">
        <v>5.8</v>
      </c>
      <c r="G136" s="19">
        <v>2</v>
      </c>
      <c r="H136" s="18">
        <v>5</v>
      </c>
      <c r="I136" s="19">
        <v>11.5</v>
      </c>
      <c r="J136" s="18">
        <v>5.0999999999999996</v>
      </c>
      <c r="K136" s="19">
        <v>1.7</v>
      </c>
      <c r="L136" s="18">
        <v>5.9</v>
      </c>
      <c r="M136" s="59" t="e">
        <v>#N/A</v>
      </c>
      <c r="N136" s="19" t="s">
        <v>32</v>
      </c>
      <c r="O136" s="18">
        <v>14.3</v>
      </c>
      <c r="P136" s="18">
        <v>3.2</v>
      </c>
      <c r="Q136" s="19">
        <v>3.1</v>
      </c>
      <c r="R136" s="18">
        <v>3.1</v>
      </c>
      <c r="S136" s="19">
        <v>7.6</v>
      </c>
      <c r="T136" s="18">
        <v>5.0999999999999996</v>
      </c>
    </row>
    <row r="137" spans="1:20">
      <c r="A137" s="12"/>
      <c r="B137" s="13" t="s">
        <v>217</v>
      </c>
      <c r="C137" s="18">
        <v>0.75</v>
      </c>
      <c r="D137" s="19">
        <v>1081.7</v>
      </c>
      <c r="E137" s="19">
        <v>1.3</v>
      </c>
      <c r="F137" s="18">
        <v>7.5</v>
      </c>
      <c r="G137" s="19">
        <v>2.2000000000000002</v>
      </c>
      <c r="H137" s="18">
        <v>5</v>
      </c>
      <c r="I137" s="19">
        <v>10</v>
      </c>
      <c r="J137" s="18">
        <v>4.8</v>
      </c>
      <c r="K137" s="19">
        <v>2</v>
      </c>
      <c r="L137" s="18">
        <v>5.7</v>
      </c>
      <c r="M137" s="59">
        <v>0.96</v>
      </c>
      <c r="N137" s="19" t="s">
        <v>32</v>
      </c>
      <c r="O137" s="18">
        <v>13.5</v>
      </c>
      <c r="P137" s="18">
        <v>3</v>
      </c>
      <c r="Q137" s="19">
        <v>3</v>
      </c>
      <c r="R137" s="18">
        <v>3.1</v>
      </c>
      <c r="S137" s="19">
        <v>7.6</v>
      </c>
      <c r="T137" s="18">
        <v>5.0999999999999996</v>
      </c>
    </row>
    <row r="138" spans="1:20">
      <c r="A138" s="12"/>
      <c r="B138" s="13" t="s">
        <v>218</v>
      </c>
      <c r="C138" s="18" t="e">
        <v>#N/A</v>
      </c>
      <c r="D138" s="19">
        <v>1130.9000000000001</v>
      </c>
      <c r="E138" s="19">
        <v>1.6</v>
      </c>
      <c r="F138" s="18">
        <v>7.9</v>
      </c>
      <c r="G138" s="19">
        <v>1.9</v>
      </c>
      <c r="H138" s="18">
        <v>3.3</v>
      </c>
      <c r="I138" s="19">
        <v>9.4</v>
      </c>
      <c r="J138" s="18">
        <v>4.8</v>
      </c>
      <c r="K138" s="19">
        <v>1.1000000000000001</v>
      </c>
      <c r="L138" s="18">
        <v>5.4</v>
      </c>
      <c r="M138" s="59" t="e">
        <v>#N/A</v>
      </c>
      <c r="N138" s="19" t="s">
        <v>32</v>
      </c>
      <c r="O138" s="18">
        <v>11.7</v>
      </c>
      <c r="P138" s="18">
        <v>2.9</v>
      </c>
      <c r="Q138" s="19">
        <v>3.2</v>
      </c>
      <c r="R138" s="18">
        <v>2.8</v>
      </c>
      <c r="S138" s="19">
        <v>7.2</v>
      </c>
      <c r="T138" s="18">
        <v>4.9000000000000004</v>
      </c>
    </row>
    <row r="139" spans="1:20">
      <c r="A139" s="12"/>
      <c r="B139" s="13" t="s">
        <v>219</v>
      </c>
      <c r="C139" s="18" t="e">
        <v>#N/A</v>
      </c>
      <c r="D139" s="19">
        <v>1104.2</v>
      </c>
      <c r="E139" s="19">
        <v>1.7</v>
      </c>
      <c r="F139" s="18">
        <v>8.1999999999999993</v>
      </c>
      <c r="G139" s="19">
        <v>1.7</v>
      </c>
      <c r="H139" s="18">
        <v>3.3</v>
      </c>
      <c r="I139" s="19">
        <v>8.4</v>
      </c>
      <c r="J139" s="18">
        <v>4.9000000000000004</v>
      </c>
      <c r="K139" s="19">
        <v>0.7</v>
      </c>
      <c r="L139" s="18">
        <v>4.4000000000000004</v>
      </c>
      <c r="M139" s="59" t="e">
        <v>#N/A</v>
      </c>
      <c r="N139" s="19" t="s">
        <v>32</v>
      </c>
      <c r="O139" s="18">
        <v>11.2</v>
      </c>
      <c r="P139" s="18">
        <v>2.6</v>
      </c>
      <c r="Q139" s="19">
        <v>3</v>
      </c>
      <c r="R139" s="18">
        <v>2.7</v>
      </c>
      <c r="S139" s="19">
        <v>7</v>
      </c>
      <c r="T139" s="18">
        <v>4.5999999999999996</v>
      </c>
    </row>
    <row r="140" spans="1:20">
      <c r="A140" s="14"/>
      <c r="B140" s="13" t="s">
        <v>220</v>
      </c>
      <c r="C140" s="18">
        <v>0.28000000000000003</v>
      </c>
      <c r="D140" s="19">
        <v>1119.0999999999999</v>
      </c>
      <c r="E140" s="19">
        <v>2.2000000000000002</v>
      </c>
      <c r="F140" s="18">
        <v>8.8000000000000007</v>
      </c>
      <c r="G140" s="19">
        <v>2</v>
      </c>
      <c r="H140" s="18">
        <v>3.3</v>
      </c>
      <c r="I140" s="19">
        <v>8</v>
      </c>
      <c r="J140" s="18">
        <v>4.9000000000000004</v>
      </c>
      <c r="K140" s="19">
        <v>1.2</v>
      </c>
      <c r="L140" s="18">
        <v>4.5</v>
      </c>
      <c r="M140" s="59">
        <v>1.33</v>
      </c>
      <c r="N140" s="19" t="s">
        <v>32</v>
      </c>
      <c r="O140" s="18">
        <v>9.5</v>
      </c>
      <c r="P140" s="18">
        <v>2.6</v>
      </c>
      <c r="Q140" s="19">
        <v>2.9</v>
      </c>
      <c r="R140" s="18">
        <v>2.7</v>
      </c>
      <c r="S140" s="19">
        <v>7</v>
      </c>
      <c r="T140" s="18">
        <v>4.5999999999999996</v>
      </c>
    </row>
    <row r="141" spans="1:20">
      <c r="A141" s="15" t="s">
        <v>60</v>
      </c>
      <c r="B141" s="13" t="s">
        <v>221</v>
      </c>
      <c r="C141" s="18" t="e">
        <v>#N/A</v>
      </c>
      <c r="D141" s="19">
        <v>1161.8</v>
      </c>
      <c r="E141" s="19">
        <v>2</v>
      </c>
      <c r="F141" s="18">
        <v>10.3</v>
      </c>
      <c r="G141" s="19">
        <v>2.1</v>
      </c>
      <c r="H141" s="18">
        <v>4.5999999999999996</v>
      </c>
      <c r="I141" s="19">
        <v>5.7</v>
      </c>
      <c r="J141" s="18">
        <v>4.7</v>
      </c>
      <c r="K141" s="19">
        <v>1.3</v>
      </c>
      <c r="L141" s="18">
        <v>4.5</v>
      </c>
      <c r="M141" s="59" t="e">
        <v>#N/A</v>
      </c>
      <c r="N141" s="19">
        <v>850.5</v>
      </c>
      <c r="O141" s="18">
        <v>9.6</v>
      </c>
      <c r="P141" s="18">
        <v>2.2000000000000002</v>
      </c>
      <c r="Q141" s="19">
        <v>3.3</v>
      </c>
      <c r="R141" s="18">
        <v>3</v>
      </c>
      <c r="S141" s="19">
        <v>7</v>
      </c>
      <c r="T141" s="18">
        <v>4.8</v>
      </c>
    </row>
    <row r="142" spans="1:20">
      <c r="A142" s="12"/>
      <c r="B142" s="13" t="s">
        <v>222</v>
      </c>
      <c r="C142" s="18" t="e">
        <v>#N/A</v>
      </c>
      <c r="D142" s="19">
        <v>1168.5</v>
      </c>
      <c r="E142" s="19">
        <v>2.4</v>
      </c>
      <c r="F142" s="18">
        <v>10.8</v>
      </c>
      <c r="G142" s="19">
        <v>2</v>
      </c>
      <c r="H142" s="18">
        <v>4.8</v>
      </c>
      <c r="I142" s="19">
        <v>5.2</v>
      </c>
      <c r="J142" s="18">
        <v>4.5</v>
      </c>
      <c r="K142" s="19">
        <v>1.4</v>
      </c>
      <c r="L142" s="18">
        <v>4.5999999999999996</v>
      </c>
      <c r="M142" s="59" t="e">
        <v>#N/A</v>
      </c>
      <c r="N142" s="19">
        <v>758.9</v>
      </c>
      <c r="O142" s="18">
        <v>9</v>
      </c>
      <c r="P142" s="18">
        <v>2.4</v>
      </c>
      <c r="Q142" s="19">
        <v>3.2</v>
      </c>
      <c r="R142" s="18">
        <v>3.1</v>
      </c>
      <c r="S142" s="19">
        <v>6.9</v>
      </c>
      <c r="T142" s="18">
        <v>4.7</v>
      </c>
    </row>
    <row r="143" spans="1:20">
      <c r="A143" s="12"/>
      <c r="B143" s="13" t="s">
        <v>223</v>
      </c>
      <c r="C143" s="18">
        <v>1.21</v>
      </c>
      <c r="D143" s="19">
        <v>1229.7</v>
      </c>
      <c r="E143" s="19">
        <v>1.9</v>
      </c>
      <c r="F143" s="18">
        <v>12.2</v>
      </c>
      <c r="G143" s="19">
        <v>2.2000000000000002</v>
      </c>
      <c r="H143" s="18">
        <v>4.5999999999999996</v>
      </c>
      <c r="I143" s="19">
        <v>6.1</v>
      </c>
      <c r="J143" s="18">
        <v>4.4000000000000004</v>
      </c>
      <c r="K143" s="19">
        <v>1.2</v>
      </c>
      <c r="L143" s="18">
        <v>4.8</v>
      </c>
      <c r="M143" s="59">
        <v>0.96</v>
      </c>
      <c r="N143" s="19">
        <v>694.1</v>
      </c>
      <c r="O143" s="18">
        <v>9.6</v>
      </c>
      <c r="P143" s="18">
        <v>2.5</v>
      </c>
      <c r="Q143" s="19">
        <v>3.1</v>
      </c>
      <c r="R143" s="18">
        <v>2.9</v>
      </c>
      <c r="S143" s="19">
        <v>6.9</v>
      </c>
      <c r="T143" s="18">
        <v>4.5999999999999996</v>
      </c>
    </row>
    <row r="144" spans="1:20">
      <c r="A144" s="12"/>
      <c r="B144" s="13" t="s">
        <v>224</v>
      </c>
      <c r="C144" s="18" t="e">
        <v>#N/A</v>
      </c>
      <c r="D144" s="19">
        <v>1316.4</v>
      </c>
      <c r="E144" s="19">
        <v>1.8</v>
      </c>
      <c r="F144" s="18">
        <v>12.6</v>
      </c>
      <c r="G144" s="19">
        <v>2.1</v>
      </c>
      <c r="H144" s="18">
        <v>4.5</v>
      </c>
      <c r="I144" s="19">
        <v>6.1</v>
      </c>
      <c r="J144" s="18">
        <v>4.5</v>
      </c>
      <c r="K144" s="19">
        <v>0.9</v>
      </c>
      <c r="L144" s="18">
        <v>4.8</v>
      </c>
      <c r="M144" s="59" t="e">
        <v>#N/A</v>
      </c>
      <c r="N144" s="19">
        <v>674.5</v>
      </c>
      <c r="O144" s="18">
        <v>11.2</v>
      </c>
      <c r="P144" s="18">
        <v>2.5</v>
      </c>
      <c r="Q144" s="19">
        <v>3.2</v>
      </c>
      <c r="R144" s="18">
        <v>2.9</v>
      </c>
      <c r="S144" s="19">
        <v>6.9</v>
      </c>
      <c r="T144" s="18">
        <v>4.5999999999999996</v>
      </c>
    </row>
    <row r="145" spans="1:20">
      <c r="A145" s="12"/>
      <c r="B145" s="13" t="s">
        <v>225</v>
      </c>
      <c r="C145" s="18" t="e">
        <v>#N/A</v>
      </c>
      <c r="D145" s="19">
        <v>1348.5</v>
      </c>
      <c r="E145" s="19">
        <v>1.9</v>
      </c>
      <c r="F145" s="18">
        <v>14</v>
      </c>
      <c r="G145" s="19">
        <v>1.9</v>
      </c>
      <c r="H145" s="18">
        <v>4.3</v>
      </c>
      <c r="I145" s="19">
        <v>5.0999999999999996</v>
      </c>
      <c r="J145" s="18">
        <v>4.4000000000000004</v>
      </c>
      <c r="K145" s="19">
        <v>0.9</v>
      </c>
      <c r="L145" s="18">
        <v>4.5</v>
      </c>
      <c r="M145" s="59" t="e">
        <v>#N/A</v>
      </c>
      <c r="N145" s="19">
        <v>717.4</v>
      </c>
      <c r="O145" s="18">
        <v>10.7</v>
      </c>
      <c r="P145" s="18">
        <v>2.5</v>
      </c>
      <c r="Q145" s="19">
        <v>3.2</v>
      </c>
      <c r="R145" s="18">
        <v>2.9</v>
      </c>
      <c r="S145" s="19">
        <v>7.1</v>
      </c>
      <c r="T145" s="18">
        <v>4.7</v>
      </c>
    </row>
    <row r="146" spans="1:20">
      <c r="A146" s="12"/>
      <c r="B146" s="13" t="s">
        <v>226</v>
      </c>
      <c r="C146" s="18">
        <v>1.86</v>
      </c>
      <c r="D146" s="19">
        <v>1467.3</v>
      </c>
      <c r="E146" s="19">
        <v>1.7</v>
      </c>
      <c r="F146" s="18">
        <v>15.1</v>
      </c>
      <c r="G146" s="19">
        <v>2</v>
      </c>
      <c r="H146" s="18">
        <v>4.3</v>
      </c>
      <c r="I146" s="19">
        <v>5.9</v>
      </c>
      <c r="J146" s="18">
        <v>4.7</v>
      </c>
      <c r="K146" s="19">
        <v>0.9</v>
      </c>
      <c r="L146" s="18">
        <v>4.8</v>
      </c>
      <c r="M146" s="59">
        <v>1.31</v>
      </c>
      <c r="N146" s="19">
        <v>722.9</v>
      </c>
      <c r="O146" s="18">
        <v>10.1</v>
      </c>
      <c r="P146" s="18">
        <v>2.4</v>
      </c>
      <c r="Q146" s="19">
        <v>3</v>
      </c>
      <c r="R146" s="18">
        <v>2.8</v>
      </c>
      <c r="S146" s="19">
        <v>7.2</v>
      </c>
      <c r="T146" s="18">
        <v>4.5999999999999996</v>
      </c>
    </row>
    <row r="147" spans="1:20">
      <c r="A147" s="12"/>
      <c r="B147" s="13" t="s">
        <v>227</v>
      </c>
      <c r="C147" s="18" t="e">
        <v>#N/A</v>
      </c>
      <c r="D147" s="19">
        <v>1581.7</v>
      </c>
      <c r="E147" s="19">
        <v>1.7</v>
      </c>
      <c r="F147" s="18">
        <v>16.2</v>
      </c>
      <c r="G147" s="19">
        <v>2.1</v>
      </c>
      <c r="H147" s="18">
        <v>4.5999999999999996</v>
      </c>
      <c r="I147" s="19">
        <v>4.5</v>
      </c>
      <c r="J147" s="18">
        <v>4.9000000000000004</v>
      </c>
      <c r="K147" s="19">
        <v>1.9</v>
      </c>
      <c r="L147" s="18">
        <v>4.3</v>
      </c>
      <c r="M147" s="59" t="e">
        <v>#N/A</v>
      </c>
      <c r="N147" s="19">
        <v>810.7</v>
      </c>
      <c r="O147" s="18">
        <v>10</v>
      </c>
      <c r="P147" s="18">
        <v>2.6</v>
      </c>
      <c r="Q147" s="19">
        <v>2.8</v>
      </c>
      <c r="R147" s="18">
        <v>2.9</v>
      </c>
      <c r="S147" s="19">
        <v>7.6</v>
      </c>
      <c r="T147" s="18">
        <v>4.8</v>
      </c>
    </row>
    <row r="148" spans="1:20">
      <c r="A148" s="12"/>
      <c r="B148" s="13" t="s">
        <v>228</v>
      </c>
      <c r="C148" s="18" t="e">
        <v>#N/A</v>
      </c>
      <c r="D148" s="19">
        <v>1730.7</v>
      </c>
      <c r="E148" s="19">
        <v>1.8</v>
      </c>
      <c r="F148" s="18">
        <v>16.399999999999999</v>
      </c>
      <c r="G148" s="19">
        <v>2.2000000000000002</v>
      </c>
      <c r="H148" s="18">
        <v>4.5999999999999996</v>
      </c>
      <c r="I148" s="19">
        <v>5.8</v>
      </c>
      <c r="J148" s="18">
        <v>4.7</v>
      </c>
      <c r="K148" s="19">
        <v>1.9</v>
      </c>
      <c r="L148" s="18">
        <v>4.4000000000000004</v>
      </c>
      <c r="M148" s="59" t="e">
        <v>#N/A</v>
      </c>
      <c r="N148" s="19">
        <v>956.6</v>
      </c>
      <c r="O148" s="18">
        <v>9.3000000000000007</v>
      </c>
      <c r="P148" s="18">
        <v>2.9</v>
      </c>
      <c r="Q148" s="19">
        <v>2.8</v>
      </c>
      <c r="R148" s="18">
        <v>2.9</v>
      </c>
      <c r="S148" s="19">
        <v>7.6</v>
      </c>
      <c r="T148" s="18">
        <v>4.8</v>
      </c>
    </row>
    <row r="149" spans="1:20">
      <c r="A149" s="12"/>
      <c r="B149" s="13" t="s">
        <v>229</v>
      </c>
      <c r="C149" s="18">
        <v>2.23</v>
      </c>
      <c r="D149" s="19">
        <v>1893.1</v>
      </c>
      <c r="E149" s="19">
        <v>1.8</v>
      </c>
      <c r="F149" s="18">
        <v>15.7</v>
      </c>
      <c r="G149" s="19">
        <v>2.2000000000000002</v>
      </c>
      <c r="H149" s="18">
        <v>4.5</v>
      </c>
      <c r="I149" s="19">
        <v>6.6</v>
      </c>
      <c r="J149" s="18">
        <v>4.8</v>
      </c>
      <c r="K149" s="19">
        <v>1.5</v>
      </c>
      <c r="L149" s="18">
        <v>4.5999999999999996</v>
      </c>
      <c r="M149" s="59">
        <v>1.48</v>
      </c>
      <c r="N149" s="19">
        <v>1065.5999999999999</v>
      </c>
      <c r="O149" s="18">
        <v>8.9</v>
      </c>
      <c r="P149" s="18">
        <v>3</v>
      </c>
      <c r="Q149" s="19">
        <v>2.7</v>
      </c>
      <c r="R149" s="18">
        <v>2.8</v>
      </c>
      <c r="S149" s="19">
        <v>7.3</v>
      </c>
      <c r="T149" s="18">
        <v>4.5999999999999996</v>
      </c>
    </row>
    <row r="150" spans="1:20">
      <c r="A150" s="12"/>
      <c r="B150" s="13" t="s">
        <v>230</v>
      </c>
      <c r="C150" s="18" t="e">
        <v>#N/A</v>
      </c>
      <c r="D150" s="19">
        <v>2031.3</v>
      </c>
      <c r="E150" s="19">
        <v>1.9</v>
      </c>
      <c r="F150" s="18">
        <v>15.9</v>
      </c>
      <c r="G150" s="19">
        <v>2.1</v>
      </c>
      <c r="H150" s="18">
        <v>4.5</v>
      </c>
      <c r="I150" s="19">
        <v>7.4</v>
      </c>
      <c r="J150" s="18">
        <v>4.9000000000000004</v>
      </c>
      <c r="K150" s="19">
        <v>1.3</v>
      </c>
      <c r="L150" s="18">
        <v>5.0999999999999996</v>
      </c>
      <c r="M150" s="59" t="e">
        <v>#N/A</v>
      </c>
      <c r="N150" s="19">
        <v>1033.3</v>
      </c>
      <c r="O150" s="18">
        <v>9.6</v>
      </c>
      <c r="P150" s="18">
        <v>2.6</v>
      </c>
      <c r="Q150" s="19">
        <v>2.8</v>
      </c>
      <c r="R150" s="18">
        <v>2.8</v>
      </c>
      <c r="S150" s="19">
        <v>7.3</v>
      </c>
      <c r="T150" s="18">
        <v>4.5999999999999996</v>
      </c>
    </row>
    <row r="151" spans="1:20">
      <c r="A151" s="12"/>
      <c r="B151" s="13" t="s">
        <v>231</v>
      </c>
      <c r="C151" s="18" t="e">
        <v>#N/A</v>
      </c>
      <c r="D151" s="19">
        <v>2258.6999999999998</v>
      </c>
      <c r="E151" s="19">
        <v>1.9</v>
      </c>
      <c r="F151" s="18">
        <v>16.7</v>
      </c>
      <c r="G151" s="19">
        <v>2.1</v>
      </c>
      <c r="H151" s="18">
        <v>4.2</v>
      </c>
      <c r="I151" s="19">
        <v>8.6</v>
      </c>
      <c r="J151" s="18">
        <v>4.5</v>
      </c>
      <c r="K151" s="19">
        <v>0.9</v>
      </c>
      <c r="L151" s="18">
        <v>5.5</v>
      </c>
      <c r="M151" s="59" t="e">
        <v>#N/A</v>
      </c>
      <c r="N151" s="19">
        <v>946.1</v>
      </c>
      <c r="O151" s="18">
        <v>9.1999999999999993</v>
      </c>
      <c r="P151" s="18">
        <v>2.2999999999999998</v>
      </c>
      <c r="Q151" s="19">
        <v>2.7</v>
      </c>
      <c r="R151" s="18">
        <v>2.6</v>
      </c>
      <c r="S151" s="19">
        <v>7.2</v>
      </c>
      <c r="T151" s="18">
        <v>4.5</v>
      </c>
    </row>
    <row r="152" spans="1:20">
      <c r="A152" s="14"/>
      <c r="B152" s="13" t="s">
        <v>232</v>
      </c>
      <c r="C152" s="18">
        <v>1.95</v>
      </c>
      <c r="D152" s="19">
        <v>2477.1</v>
      </c>
      <c r="E152" s="19">
        <v>1.7</v>
      </c>
      <c r="F152" s="18">
        <v>18.8</v>
      </c>
      <c r="G152" s="19">
        <v>2.1</v>
      </c>
      <c r="H152" s="18">
        <v>4.3</v>
      </c>
      <c r="I152" s="19">
        <v>8.6</v>
      </c>
      <c r="J152" s="18">
        <v>4.4000000000000004</v>
      </c>
      <c r="K152" s="19">
        <v>1</v>
      </c>
      <c r="L152" s="18">
        <v>5.8</v>
      </c>
      <c r="M152" s="59">
        <v>1.3900000000000001</v>
      </c>
      <c r="N152" s="19">
        <v>840</v>
      </c>
      <c r="O152" s="18">
        <v>9.5</v>
      </c>
      <c r="P152" s="18">
        <v>2.4</v>
      </c>
      <c r="Q152" s="19">
        <v>2.7</v>
      </c>
      <c r="R152" s="18">
        <v>2.7</v>
      </c>
      <c r="S152" s="19">
        <v>7.3</v>
      </c>
      <c r="T152" s="18">
        <v>4.5999999999999996</v>
      </c>
    </row>
    <row r="153" spans="1:20">
      <c r="A153" s="15" t="s">
        <v>61</v>
      </c>
      <c r="B153" s="13" t="s">
        <v>233</v>
      </c>
      <c r="C153" s="18" t="e">
        <v>#N/A</v>
      </c>
      <c r="D153" s="19">
        <v>2693.8</v>
      </c>
      <c r="E153" s="19">
        <v>1.3</v>
      </c>
      <c r="F153" s="18">
        <v>21.1</v>
      </c>
      <c r="G153" s="19">
        <v>1.8</v>
      </c>
      <c r="H153" s="18">
        <v>3</v>
      </c>
      <c r="I153" s="19">
        <v>9.1</v>
      </c>
      <c r="J153" s="18">
        <v>4.4000000000000004</v>
      </c>
      <c r="K153" s="19">
        <v>1.2</v>
      </c>
      <c r="L153" s="18">
        <v>6.4</v>
      </c>
      <c r="M153" s="59" t="e">
        <v>#N/A</v>
      </c>
      <c r="N153" s="19">
        <v>781</v>
      </c>
      <c r="O153" s="18">
        <v>10</v>
      </c>
      <c r="P153" s="18">
        <v>2.7</v>
      </c>
      <c r="Q153" s="19">
        <v>2.5</v>
      </c>
      <c r="R153" s="18">
        <v>2.4</v>
      </c>
      <c r="S153" s="19">
        <v>6.9</v>
      </c>
      <c r="T153" s="18">
        <v>4.3</v>
      </c>
    </row>
    <row r="154" spans="1:20">
      <c r="A154" s="12"/>
      <c r="B154" s="13" t="s">
        <v>234</v>
      </c>
      <c r="C154" s="18" t="e">
        <v>#N/A</v>
      </c>
      <c r="D154" s="19">
        <v>3035.7</v>
      </c>
      <c r="E154" s="19">
        <v>0.1</v>
      </c>
      <c r="F154" s="18">
        <v>23.2</v>
      </c>
      <c r="G154" s="19">
        <v>1.8</v>
      </c>
      <c r="H154" s="18">
        <v>3</v>
      </c>
      <c r="I154" s="19">
        <v>10</v>
      </c>
      <c r="J154" s="18">
        <v>4.4000000000000004</v>
      </c>
      <c r="K154" s="19">
        <v>1.1000000000000001</v>
      </c>
      <c r="L154" s="18">
        <v>6.8</v>
      </c>
      <c r="M154" s="59" t="e">
        <v>#N/A</v>
      </c>
      <c r="N154" s="19">
        <v>682.8</v>
      </c>
      <c r="O154" s="18">
        <v>9.9</v>
      </c>
      <c r="P154" s="18">
        <v>2.5</v>
      </c>
      <c r="Q154" s="19">
        <v>2.5</v>
      </c>
      <c r="R154" s="18">
        <v>2.4</v>
      </c>
      <c r="S154" s="19">
        <v>7</v>
      </c>
      <c r="T154" s="18">
        <v>4.3</v>
      </c>
    </row>
    <row r="155" spans="1:20">
      <c r="A155" s="12"/>
      <c r="B155" s="13" t="s">
        <v>235</v>
      </c>
      <c r="C155" s="18">
        <v>1.3800000000000001</v>
      </c>
      <c r="D155" s="19">
        <v>3417.4</v>
      </c>
      <c r="E155" s="19">
        <v>0.2</v>
      </c>
      <c r="F155" s="18">
        <v>22.4</v>
      </c>
      <c r="G155" s="19">
        <v>1.5</v>
      </c>
      <c r="H155" s="18">
        <v>2.9</v>
      </c>
      <c r="I155" s="19">
        <v>9.9</v>
      </c>
      <c r="J155" s="18">
        <v>4.3</v>
      </c>
      <c r="K155" s="19">
        <v>1.3</v>
      </c>
      <c r="L155" s="18">
        <v>6.4</v>
      </c>
      <c r="M155" s="59">
        <v>1.3800000000000001</v>
      </c>
      <c r="N155" s="19">
        <v>600</v>
      </c>
      <c r="O155" s="18">
        <v>9.1</v>
      </c>
      <c r="P155" s="18">
        <v>2.2000000000000002</v>
      </c>
      <c r="Q155" s="19">
        <v>2.5</v>
      </c>
      <c r="R155" s="18">
        <v>2.2999999999999998</v>
      </c>
      <c r="S155" s="19">
        <v>6.9</v>
      </c>
      <c r="T155" s="18">
        <v>4.3</v>
      </c>
    </row>
    <row r="156" spans="1:20">
      <c r="A156" s="12"/>
      <c r="B156" s="13" t="s">
        <v>236</v>
      </c>
      <c r="C156" s="18" t="e">
        <v>#N/A</v>
      </c>
      <c r="D156" s="19">
        <v>3828.5</v>
      </c>
      <c r="E156" s="19">
        <v>0.2</v>
      </c>
      <c r="F156" s="18">
        <v>21.7</v>
      </c>
      <c r="G156" s="19">
        <v>1.6</v>
      </c>
      <c r="H156" s="18">
        <v>2.7</v>
      </c>
      <c r="I156" s="19">
        <v>9.8000000000000007</v>
      </c>
      <c r="J156" s="18">
        <v>4.0999999999999996</v>
      </c>
      <c r="K156" s="19">
        <v>0.8</v>
      </c>
      <c r="L156" s="18">
        <v>5.9</v>
      </c>
      <c r="M156" s="59" t="e">
        <v>#N/A</v>
      </c>
      <c r="N156" s="19">
        <v>539.9</v>
      </c>
      <c r="O156" s="18">
        <v>6.9</v>
      </c>
      <c r="P156" s="18">
        <v>2</v>
      </c>
      <c r="Q156" s="19">
        <v>2.4</v>
      </c>
      <c r="R156" s="18">
        <v>2.1</v>
      </c>
      <c r="S156" s="19">
        <v>8.3000000000000007</v>
      </c>
      <c r="T156" s="18">
        <v>4.5999999999999996</v>
      </c>
    </row>
    <row r="157" spans="1:20">
      <c r="A157" s="12"/>
      <c r="B157" s="13" t="s">
        <v>237</v>
      </c>
      <c r="C157" s="18" t="e">
        <v>#N/A</v>
      </c>
      <c r="D157" s="19">
        <v>4331.2</v>
      </c>
      <c r="E157" s="19">
        <v>-0.2</v>
      </c>
      <c r="F157" s="18">
        <v>21.3</v>
      </c>
      <c r="G157" s="19">
        <v>1.7</v>
      </c>
      <c r="H157" s="18">
        <v>2.9</v>
      </c>
      <c r="I157" s="19">
        <v>10.6</v>
      </c>
      <c r="J157" s="18">
        <v>4.3</v>
      </c>
      <c r="K157" s="19">
        <v>0.8</v>
      </c>
      <c r="L157" s="18">
        <v>5.7</v>
      </c>
      <c r="M157" s="59" t="e">
        <v>#N/A</v>
      </c>
      <c r="N157" s="19">
        <v>479.2</v>
      </c>
      <c r="O157" s="18">
        <v>7.2</v>
      </c>
      <c r="P157" s="18">
        <v>2</v>
      </c>
      <c r="Q157" s="19">
        <v>2.2999999999999998</v>
      </c>
      <c r="R157" s="18">
        <v>2.1</v>
      </c>
      <c r="S157" s="19">
        <v>8.6999999999999993</v>
      </c>
      <c r="T157" s="18">
        <v>4.8</v>
      </c>
    </row>
    <row r="158" spans="1:20">
      <c r="A158" s="12"/>
      <c r="B158" s="13" t="s">
        <v>238</v>
      </c>
      <c r="C158" s="18">
        <v>1.74</v>
      </c>
      <c r="D158" s="19">
        <v>4922.6000000000004</v>
      </c>
      <c r="E158" s="19">
        <v>0</v>
      </c>
      <c r="F158" s="18">
        <v>22.6</v>
      </c>
      <c r="G158" s="19">
        <v>1.7</v>
      </c>
      <c r="H158" s="18">
        <v>2.7</v>
      </c>
      <c r="I158" s="19">
        <v>10.8</v>
      </c>
      <c r="J158" s="18">
        <v>3.8</v>
      </c>
      <c r="K158" s="19">
        <v>0.6</v>
      </c>
      <c r="L158" s="18">
        <v>5.9</v>
      </c>
      <c r="M158" s="59">
        <v>1.1000000000000001</v>
      </c>
      <c r="N158" s="19">
        <v>412</v>
      </c>
      <c r="O158" s="18">
        <v>7.3</v>
      </c>
      <c r="P158" s="18">
        <v>2</v>
      </c>
      <c r="Q158" s="19">
        <v>2.5</v>
      </c>
      <c r="R158" s="18">
        <v>2.1</v>
      </c>
      <c r="S158" s="19">
        <v>8.6999999999999993</v>
      </c>
      <c r="T158" s="18">
        <v>4.8</v>
      </c>
    </row>
    <row r="159" spans="1:20">
      <c r="A159" s="12"/>
      <c r="B159" s="13" t="s">
        <v>239</v>
      </c>
      <c r="C159" s="18" t="e">
        <v>#N/A</v>
      </c>
      <c r="D159" s="19">
        <v>4005.1</v>
      </c>
      <c r="E159" s="19">
        <v>0.1</v>
      </c>
      <c r="F159" s="18">
        <v>24</v>
      </c>
      <c r="G159" s="19">
        <v>1.6</v>
      </c>
      <c r="H159" s="18">
        <v>2.5</v>
      </c>
      <c r="I159" s="19">
        <v>11.1</v>
      </c>
      <c r="J159" s="18">
        <v>3.7</v>
      </c>
      <c r="K159" s="19">
        <v>-0.2</v>
      </c>
      <c r="L159" s="18">
        <v>6.9</v>
      </c>
      <c r="M159" s="59" t="e">
        <v>#N/A</v>
      </c>
      <c r="N159" s="19">
        <v>340.5</v>
      </c>
      <c r="O159" s="18">
        <v>8.1</v>
      </c>
      <c r="P159" s="18">
        <v>1.7</v>
      </c>
      <c r="Q159" s="19">
        <v>2.8</v>
      </c>
      <c r="R159" s="18">
        <v>2.1</v>
      </c>
      <c r="S159" s="19">
        <v>8.5</v>
      </c>
      <c r="T159" s="18">
        <v>4.8</v>
      </c>
    </row>
    <row r="160" spans="1:20">
      <c r="A160" s="12"/>
      <c r="B160" s="13" t="s">
        <v>240</v>
      </c>
      <c r="C160" s="18" t="e">
        <v>#N/A</v>
      </c>
      <c r="D160" s="19">
        <v>3044.9</v>
      </c>
      <c r="E160" s="19">
        <v>0.1</v>
      </c>
      <c r="F160" s="18">
        <v>25.8</v>
      </c>
      <c r="G160" s="19">
        <v>1.6</v>
      </c>
      <c r="H160" s="18">
        <v>2.7</v>
      </c>
      <c r="I160" s="19">
        <v>10.9</v>
      </c>
      <c r="J160" s="18">
        <v>3.8</v>
      </c>
      <c r="K160" s="19">
        <v>0</v>
      </c>
      <c r="L160" s="18">
        <v>7.4</v>
      </c>
      <c r="M160" s="59" t="e">
        <v>#N/A</v>
      </c>
      <c r="N160" s="19">
        <v>265.7</v>
      </c>
      <c r="O160" s="18">
        <v>9.1999999999999993</v>
      </c>
      <c r="P160" s="18">
        <v>1.9</v>
      </c>
      <c r="Q160" s="19">
        <v>2.9</v>
      </c>
      <c r="R160" s="18">
        <v>2.2999999999999998</v>
      </c>
      <c r="S160" s="19">
        <v>8.6999999999999993</v>
      </c>
      <c r="T160" s="18">
        <v>4.9000000000000004</v>
      </c>
    </row>
    <row r="161" spans="1:20">
      <c r="A161" s="12"/>
      <c r="B161" s="13" t="s">
        <v>241</v>
      </c>
      <c r="C161" s="18">
        <v>1.9100000000000001</v>
      </c>
      <c r="D161" s="19">
        <v>2253.1999999999998</v>
      </c>
      <c r="E161" s="19">
        <v>0.2</v>
      </c>
      <c r="F161" s="18">
        <v>27.3</v>
      </c>
      <c r="G161" s="19">
        <v>1.6</v>
      </c>
      <c r="H161" s="18">
        <v>2.6</v>
      </c>
      <c r="I161" s="19">
        <v>11.2</v>
      </c>
      <c r="J161" s="18">
        <v>3.9</v>
      </c>
      <c r="K161" s="19">
        <v>0.2</v>
      </c>
      <c r="L161" s="18">
        <v>6.5</v>
      </c>
      <c r="M161" s="59">
        <v>1.78</v>
      </c>
      <c r="N161" s="19">
        <v>221.1</v>
      </c>
      <c r="O161" s="18">
        <v>10.1</v>
      </c>
      <c r="P161" s="18">
        <v>1.5</v>
      </c>
      <c r="Q161" s="19">
        <v>3</v>
      </c>
      <c r="R161" s="18">
        <v>2.2999999999999998</v>
      </c>
      <c r="S161" s="19">
        <v>8.8000000000000007</v>
      </c>
      <c r="T161" s="18">
        <v>5</v>
      </c>
    </row>
    <row r="162" spans="1:20">
      <c r="A162" s="12"/>
      <c r="B162" s="13" t="s">
        <v>242</v>
      </c>
      <c r="C162" s="18" t="e">
        <v>#N/A</v>
      </c>
      <c r="D162" s="19">
        <v>1703.2</v>
      </c>
      <c r="E162" s="19">
        <v>-0.2</v>
      </c>
      <c r="F162" s="18">
        <v>27.7</v>
      </c>
      <c r="G162" s="19">
        <v>1.7</v>
      </c>
      <c r="H162" s="18">
        <v>2.5</v>
      </c>
      <c r="I162" s="19">
        <v>10.3</v>
      </c>
      <c r="J162" s="18">
        <v>3.9</v>
      </c>
      <c r="K162" s="19">
        <v>0.7</v>
      </c>
      <c r="L162" s="18">
        <v>5.7</v>
      </c>
      <c r="M162" s="59" t="e">
        <v>#N/A</v>
      </c>
      <c r="N162" s="19">
        <v>209</v>
      </c>
      <c r="O162" s="18">
        <v>9.6999999999999993</v>
      </c>
      <c r="P162" s="18">
        <v>1.5</v>
      </c>
      <c r="Q162" s="19">
        <v>2.6</v>
      </c>
      <c r="R162" s="18">
        <v>2.2000000000000002</v>
      </c>
      <c r="S162" s="19">
        <v>8.9</v>
      </c>
      <c r="T162" s="18">
        <v>5</v>
      </c>
    </row>
    <row r="163" spans="1:20">
      <c r="A163" s="12"/>
      <c r="B163" s="13" t="s">
        <v>243</v>
      </c>
      <c r="C163" s="18" t="e">
        <v>#N/A</v>
      </c>
      <c r="D163" s="19">
        <v>1267.5</v>
      </c>
      <c r="E163" s="19">
        <v>-0.1</v>
      </c>
      <c r="F163" s="18">
        <v>27.5</v>
      </c>
      <c r="G163" s="19">
        <v>1.6</v>
      </c>
      <c r="H163" s="18">
        <v>2.5</v>
      </c>
      <c r="I163" s="19">
        <v>9.8000000000000007</v>
      </c>
      <c r="J163" s="18">
        <v>4</v>
      </c>
      <c r="K163" s="19">
        <v>1</v>
      </c>
      <c r="L163" s="18">
        <v>6.1</v>
      </c>
      <c r="M163" s="59" t="e">
        <v>#N/A</v>
      </c>
      <c r="N163" s="19">
        <v>204.2</v>
      </c>
      <c r="O163" s="18">
        <v>9.9</v>
      </c>
      <c r="P163" s="18">
        <v>1.8</v>
      </c>
      <c r="Q163" s="19">
        <v>2.7</v>
      </c>
      <c r="R163" s="18">
        <v>2.2999999999999998</v>
      </c>
      <c r="S163" s="19">
        <v>9.1</v>
      </c>
      <c r="T163" s="18">
        <v>5.0999999999999996</v>
      </c>
    </row>
    <row r="164" spans="1:20">
      <c r="A164" s="14"/>
      <c r="B164" s="13" t="s">
        <v>244</v>
      </c>
      <c r="C164" s="18">
        <v>2.5500000000000003</v>
      </c>
      <c r="D164" s="19">
        <v>916.5</v>
      </c>
      <c r="E164" s="19">
        <v>0.2</v>
      </c>
      <c r="F164" s="18">
        <v>25.5</v>
      </c>
      <c r="G164" s="19">
        <v>1.6</v>
      </c>
      <c r="H164" s="18">
        <v>2.4</v>
      </c>
      <c r="I164" s="19">
        <v>9.5</v>
      </c>
      <c r="J164" s="18">
        <v>4</v>
      </c>
      <c r="K164" s="19">
        <v>0.7</v>
      </c>
      <c r="L164" s="18">
        <v>5.6</v>
      </c>
      <c r="M164" s="59">
        <v>2.81</v>
      </c>
      <c r="N164" s="19">
        <v>214.8</v>
      </c>
      <c r="O164" s="18">
        <v>9.8000000000000007</v>
      </c>
      <c r="P164" s="18">
        <v>2</v>
      </c>
      <c r="Q164" s="19">
        <v>2.7</v>
      </c>
      <c r="R164" s="18">
        <v>2.2000000000000002</v>
      </c>
      <c r="S164" s="19">
        <v>9.6999999999999993</v>
      </c>
      <c r="T164" s="18">
        <v>5.3</v>
      </c>
    </row>
    <row r="165" spans="1:20">
      <c r="A165" s="15" t="s">
        <v>62</v>
      </c>
      <c r="B165" s="13" t="s">
        <v>245</v>
      </c>
      <c r="C165" s="18" t="e">
        <v>#N/A</v>
      </c>
      <c r="D165" s="19">
        <v>631.5</v>
      </c>
      <c r="E165" s="19">
        <v>0.6</v>
      </c>
      <c r="F165" s="18">
        <v>24.1</v>
      </c>
      <c r="G165" s="19">
        <v>1.7</v>
      </c>
      <c r="H165" s="18">
        <v>2.2999999999999998</v>
      </c>
      <c r="I165" s="19">
        <v>9.9</v>
      </c>
      <c r="J165" s="18">
        <v>3.9</v>
      </c>
      <c r="K165" s="19">
        <v>0.6</v>
      </c>
      <c r="L165" s="18">
        <v>5.2</v>
      </c>
      <c r="M165" s="59" t="e">
        <v>#N/A</v>
      </c>
      <c r="N165" s="19">
        <v>214.5</v>
      </c>
      <c r="O165" s="18">
        <v>9.6999999999999993</v>
      </c>
      <c r="P165" s="18">
        <v>2.4</v>
      </c>
      <c r="Q165" s="19">
        <v>2.8</v>
      </c>
      <c r="R165" s="18">
        <v>2.2999999999999998</v>
      </c>
      <c r="S165" s="19">
        <v>9.8000000000000007</v>
      </c>
      <c r="T165" s="18">
        <v>5.5</v>
      </c>
    </row>
    <row r="166" spans="1:20">
      <c r="A166" s="12"/>
      <c r="B166" s="13" t="s">
        <v>246</v>
      </c>
      <c r="C166" s="18" t="e">
        <v>#N/A</v>
      </c>
      <c r="D166" s="19">
        <v>426.8</v>
      </c>
      <c r="E166" s="19">
        <v>1.9</v>
      </c>
      <c r="F166" s="18">
        <v>22.4</v>
      </c>
      <c r="G166" s="19">
        <v>1.7</v>
      </c>
      <c r="H166" s="18">
        <v>2</v>
      </c>
      <c r="I166" s="19">
        <v>9.8000000000000007</v>
      </c>
      <c r="J166" s="18">
        <v>4.2</v>
      </c>
      <c r="K166" s="19">
        <v>0.2</v>
      </c>
      <c r="L166" s="18">
        <v>4.5</v>
      </c>
      <c r="M166" s="59" t="e">
        <v>#N/A</v>
      </c>
      <c r="N166" s="19">
        <v>215.1</v>
      </c>
      <c r="O166" s="18">
        <v>9.8000000000000007</v>
      </c>
      <c r="P166" s="18">
        <v>2.4</v>
      </c>
      <c r="Q166" s="19">
        <v>2.9</v>
      </c>
      <c r="R166" s="18">
        <v>2.2999999999999998</v>
      </c>
      <c r="S166" s="19">
        <v>9.8000000000000007</v>
      </c>
      <c r="T166" s="18">
        <v>5.7</v>
      </c>
    </row>
    <row r="167" spans="1:20">
      <c r="A167" s="12"/>
      <c r="B167" s="13" t="s">
        <v>247</v>
      </c>
      <c r="C167" s="18">
        <v>3.89</v>
      </c>
      <c r="D167" s="19">
        <v>274.8</v>
      </c>
      <c r="E167" s="19">
        <v>2.1</v>
      </c>
      <c r="F167" s="18">
        <v>21.3</v>
      </c>
      <c r="G167" s="19">
        <v>1.8</v>
      </c>
      <c r="H167" s="18">
        <v>1.9</v>
      </c>
      <c r="I167" s="19">
        <v>9.6999999999999993</v>
      </c>
      <c r="J167" s="18">
        <v>4.9000000000000004</v>
      </c>
      <c r="K167" s="19">
        <v>-0.4</v>
      </c>
      <c r="L167" s="18">
        <v>4.5999999999999996</v>
      </c>
      <c r="M167" s="59">
        <v>3.95</v>
      </c>
      <c r="N167" s="19">
        <v>219.5</v>
      </c>
      <c r="O167" s="18">
        <v>10.4</v>
      </c>
      <c r="P167" s="18">
        <v>2.6</v>
      </c>
      <c r="Q167" s="19">
        <v>2.9</v>
      </c>
      <c r="R167" s="18">
        <v>2.2999999999999998</v>
      </c>
      <c r="S167" s="19">
        <v>9.9</v>
      </c>
      <c r="T167" s="18">
        <v>5.9</v>
      </c>
    </row>
    <row r="168" spans="1:20">
      <c r="A168" s="12"/>
      <c r="B168" s="13" t="s">
        <v>248</v>
      </c>
      <c r="C168" s="18" t="e">
        <v>#N/A</v>
      </c>
      <c r="D168" s="19">
        <v>169.1</v>
      </c>
      <c r="E168" s="19">
        <v>2.5</v>
      </c>
      <c r="F168" s="18">
        <v>20.7</v>
      </c>
      <c r="G168" s="19">
        <v>1.7</v>
      </c>
      <c r="H168" s="18">
        <v>1.9</v>
      </c>
      <c r="I168" s="19">
        <v>9.6999999999999993</v>
      </c>
      <c r="J168" s="18">
        <v>5.0999999999999996</v>
      </c>
      <c r="K168" s="19">
        <v>-0.2</v>
      </c>
      <c r="L168" s="18">
        <v>5.0999999999999996</v>
      </c>
      <c r="M168" s="59" t="e">
        <v>#N/A</v>
      </c>
      <c r="N168" s="19">
        <v>219.5</v>
      </c>
      <c r="O168" s="18">
        <v>11.1</v>
      </c>
      <c r="P168" s="18">
        <v>2.2999999999999998</v>
      </c>
      <c r="Q168" s="19">
        <v>3.1</v>
      </c>
      <c r="R168" s="18">
        <v>2.4</v>
      </c>
      <c r="S168" s="19">
        <v>8.6999999999999993</v>
      </c>
      <c r="T168" s="18">
        <v>5.9</v>
      </c>
    </row>
    <row r="169" spans="1:20">
      <c r="A169" s="12"/>
      <c r="B169" s="13" t="s">
        <v>249</v>
      </c>
      <c r="C169" s="18" t="e">
        <v>#N/A</v>
      </c>
      <c r="D169" s="19">
        <v>91.8</v>
      </c>
      <c r="E169" s="19">
        <v>2.9</v>
      </c>
      <c r="F169" s="18">
        <v>20.3</v>
      </c>
      <c r="G169" s="19">
        <v>1.6</v>
      </c>
      <c r="H169" s="18">
        <v>1.6</v>
      </c>
      <c r="I169" s="19">
        <v>10.3</v>
      </c>
      <c r="J169" s="18">
        <v>5.2</v>
      </c>
      <c r="K169" s="19">
        <v>0</v>
      </c>
      <c r="L169" s="18">
        <v>5.2</v>
      </c>
      <c r="M169" s="59" t="e">
        <v>#N/A</v>
      </c>
      <c r="N169" s="19">
        <v>222.5</v>
      </c>
      <c r="O169" s="18">
        <v>10.9</v>
      </c>
      <c r="P169" s="18">
        <v>2.5</v>
      </c>
      <c r="Q169" s="19">
        <v>3.2</v>
      </c>
      <c r="R169" s="18">
        <v>2.5</v>
      </c>
      <c r="S169" s="19">
        <v>8.1999999999999993</v>
      </c>
      <c r="T169" s="18">
        <v>6</v>
      </c>
    </row>
    <row r="170" spans="1:20">
      <c r="A170" s="12"/>
      <c r="B170" s="13" t="s">
        <v>250</v>
      </c>
      <c r="C170" s="18">
        <v>4.5</v>
      </c>
      <c r="D170" s="19">
        <v>33</v>
      </c>
      <c r="E170" s="19">
        <v>2.7</v>
      </c>
      <c r="F170" s="18">
        <v>18.899999999999999</v>
      </c>
      <c r="G170" s="19">
        <v>1.7</v>
      </c>
      <c r="H170" s="18">
        <v>1.6</v>
      </c>
      <c r="I170" s="19">
        <v>10.5</v>
      </c>
      <c r="J170" s="18">
        <v>5.7</v>
      </c>
      <c r="K170" s="19">
        <v>0.3</v>
      </c>
      <c r="L170" s="18">
        <v>4.2</v>
      </c>
      <c r="M170" s="59">
        <v>4.59</v>
      </c>
      <c r="N170" s="19">
        <v>224.6</v>
      </c>
      <c r="O170" s="18">
        <v>10</v>
      </c>
      <c r="P170" s="18">
        <v>2.6</v>
      </c>
      <c r="Q170" s="19">
        <v>3</v>
      </c>
      <c r="R170" s="18">
        <v>2.5</v>
      </c>
      <c r="S170" s="19">
        <v>8.3000000000000007</v>
      </c>
      <c r="T170" s="18">
        <v>6.1</v>
      </c>
    </row>
    <row r="171" spans="1:20">
      <c r="A171" s="12"/>
      <c r="B171" s="13" t="s">
        <v>251</v>
      </c>
      <c r="C171" s="18" t="e">
        <v>#N/A</v>
      </c>
      <c r="D171" s="19">
        <v>27.4</v>
      </c>
      <c r="E171" s="19">
        <v>2.6</v>
      </c>
      <c r="F171" s="18">
        <v>16.7</v>
      </c>
      <c r="G171" s="19">
        <v>1.5</v>
      </c>
      <c r="H171" s="18">
        <v>1.6</v>
      </c>
      <c r="I171" s="19">
        <v>11.4</v>
      </c>
      <c r="J171" s="18">
        <v>5.6</v>
      </c>
      <c r="K171" s="19">
        <v>0.1</v>
      </c>
      <c r="L171" s="18">
        <v>3.6</v>
      </c>
      <c r="M171" s="59" t="e">
        <v>#N/A</v>
      </c>
      <c r="N171" s="19">
        <v>224.9</v>
      </c>
      <c r="O171" s="18">
        <v>9</v>
      </c>
      <c r="P171" s="18">
        <v>2.6</v>
      </c>
      <c r="Q171" s="19">
        <v>2.8</v>
      </c>
      <c r="R171" s="18">
        <v>2.2999999999999998</v>
      </c>
      <c r="S171" s="19">
        <v>8.1</v>
      </c>
      <c r="T171" s="18">
        <v>6</v>
      </c>
    </row>
    <row r="172" spans="1:20">
      <c r="A172" s="12"/>
      <c r="B172" s="13" t="s">
        <v>252</v>
      </c>
      <c r="C172" s="18" t="e">
        <v>#N/A</v>
      </c>
      <c r="D172" s="19">
        <v>26.4</v>
      </c>
      <c r="E172" s="19">
        <v>2.2000000000000002</v>
      </c>
      <c r="F172" s="18">
        <v>14.5</v>
      </c>
      <c r="G172" s="19">
        <v>1.9</v>
      </c>
      <c r="H172" s="18">
        <v>1.4</v>
      </c>
      <c r="I172" s="19">
        <v>10.9</v>
      </c>
      <c r="J172" s="18">
        <v>5.7</v>
      </c>
      <c r="K172" s="19">
        <v>-0.2</v>
      </c>
      <c r="L172" s="18">
        <v>3.4</v>
      </c>
      <c r="M172" s="59" t="e">
        <v>#N/A</v>
      </c>
      <c r="N172" s="19">
        <v>224.9</v>
      </c>
      <c r="O172" s="18">
        <v>7.7</v>
      </c>
      <c r="P172" s="18">
        <v>2.6</v>
      </c>
      <c r="Q172" s="19">
        <v>2.6</v>
      </c>
      <c r="R172" s="18">
        <v>2.2000000000000002</v>
      </c>
      <c r="S172" s="19">
        <v>8.1</v>
      </c>
      <c r="T172" s="18">
        <v>6</v>
      </c>
    </row>
    <row r="173" spans="1:20">
      <c r="A173" s="12"/>
      <c r="B173" s="13" t="s">
        <v>253</v>
      </c>
      <c r="C173" s="18">
        <v>5.09</v>
      </c>
      <c r="D173" s="19">
        <v>25.7</v>
      </c>
      <c r="E173" s="19">
        <v>2.2000000000000002</v>
      </c>
      <c r="F173" s="18">
        <v>13.2</v>
      </c>
      <c r="G173" s="19">
        <v>2</v>
      </c>
      <c r="H173" s="18">
        <v>1.6</v>
      </c>
      <c r="I173" s="19">
        <v>10.1</v>
      </c>
      <c r="J173" s="18">
        <v>5.6</v>
      </c>
      <c r="K173" s="19">
        <v>0.2</v>
      </c>
      <c r="L173" s="18">
        <v>4.7</v>
      </c>
      <c r="M173" s="59">
        <v>3.56</v>
      </c>
      <c r="N173" s="19">
        <v>214.4</v>
      </c>
      <c r="O173" s="18">
        <v>6.6</v>
      </c>
      <c r="P173" s="18">
        <v>3</v>
      </c>
      <c r="Q173" s="19">
        <v>2.5</v>
      </c>
      <c r="R173" s="18">
        <v>2.2999999999999998</v>
      </c>
      <c r="S173" s="19">
        <v>8.3000000000000007</v>
      </c>
      <c r="T173" s="18">
        <v>6.2</v>
      </c>
    </row>
    <row r="174" spans="1:20">
      <c r="A174" s="12"/>
      <c r="B174" s="13" t="s">
        <v>254</v>
      </c>
      <c r="C174" s="18" t="e">
        <v>#N/A</v>
      </c>
      <c r="D174" s="19">
        <v>24.2</v>
      </c>
      <c r="E174" s="19">
        <v>2.2999999999999998</v>
      </c>
      <c r="F174" s="18">
        <v>12.1</v>
      </c>
      <c r="G174" s="19">
        <v>1.9</v>
      </c>
      <c r="H174" s="18">
        <v>1.5</v>
      </c>
      <c r="I174" s="19">
        <v>10.4</v>
      </c>
      <c r="J174" s="18">
        <v>5.5</v>
      </c>
      <c r="K174" s="19">
        <v>-0.6</v>
      </c>
      <c r="L174" s="18">
        <v>4.5</v>
      </c>
      <c r="M174" s="59" t="e">
        <v>#N/A</v>
      </c>
      <c r="N174" s="19">
        <v>186.2</v>
      </c>
      <c r="O174" s="18">
        <v>6.4</v>
      </c>
      <c r="P174" s="18">
        <v>2.9</v>
      </c>
      <c r="Q174" s="19">
        <v>2.8</v>
      </c>
      <c r="R174" s="18">
        <v>2.2999999999999998</v>
      </c>
      <c r="S174" s="19">
        <v>8.1</v>
      </c>
      <c r="T174" s="18">
        <v>6.2</v>
      </c>
    </row>
    <row r="175" spans="1:20">
      <c r="A175" s="12"/>
      <c r="B175" s="13" t="s">
        <v>255</v>
      </c>
      <c r="C175" s="18" t="e">
        <v>#N/A</v>
      </c>
      <c r="D175" s="19">
        <v>22.6</v>
      </c>
      <c r="E175" s="19">
        <v>2.1</v>
      </c>
      <c r="F175" s="18">
        <v>11.2</v>
      </c>
      <c r="G175" s="19">
        <v>2</v>
      </c>
      <c r="H175" s="18">
        <v>1.4</v>
      </c>
      <c r="I175" s="19">
        <v>10.3</v>
      </c>
      <c r="J175" s="18">
        <v>5.7</v>
      </c>
      <c r="K175" s="19">
        <v>-0.7</v>
      </c>
      <c r="L175" s="18">
        <v>4.0999999999999996</v>
      </c>
      <c r="M175" s="59" t="e">
        <v>#N/A</v>
      </c>
      <c r="N175" s="19">
        <v>161.19999999999999</v>
      </c>
      <c r="O175" s="18">
        <v>6.4</v>
      </c>
      <c r="P175" s="18">
        <v>2.8</v>
      </c>
      <c r="Q175" s="19">
        <v>2.6</v>
      </c>
      <c r="R175" s="18">
        <v>2.2000000000000002</v>
      </c>
      <c r="S175" s="19">
        <v>7.8</v>
      </c>
      <c r="T175" s="18">
        <v>6.1</v>
      </c>
    </row>
    <row r="176" spans="1:20">
      <c r="A176" s="14"/>
      <c r="B176" s="13" t="s">
        <v>256</v>
      </c>
      <c r="C176" s="18">
        <v>5.05</v>
      </c>
      <c r="D176" s="19">
        <v>22.4</v>
      </c>
      <c r="E176" s="19">
        <v>1.7</v>
      </c>
      <c r="F176" s="18">
        <v>10.1</v>
      </c>
      <c r="G176" s="19">
        <v>2</v>
      </c>
      <c r="H176" s="18">
        <v>1.5</v>
      </c>
      <c r="I176" s="19">
        <v>9.6999999999999993</v>
      </c>
      <c r="J176" s="18">
        <v>5.6</v>
      </c>
      <c r="K176" s="19">
        <v>-0.3</v>
      </c>
      <c r="L176" s="18">
        <v>4.8</v>
      </c>
      <c r="M176" s="59">
        <v>2.88</v>
      </c>
      <c r="N176" s="19">
        <v>131.6</v>
      </c>
      <c r="O176" s="18">
        <v>6.9</v>
      </c>
      <c r="P176" s="18">
        <v>3</v>
      </c>
      <c r="Q176" s="19">
        <v>2.5</v>
      </c>
      <c r="R176" s="18">
        <v>2.2000000000000002</v>
      </c>
      <c r="S176" s="19">
        <v>7.4</v>
      </c>
      <c r="T176" s="18">
        <v>6.1</v>
      </c>
    </row>
    <row r="177" spans="1:20">
      <c r="A177" s="15" t="s">
        <v>63</v>
      </c>
      <c r="B177" s="13" t="s">
        <v>257</v>
      </c>
      <c r="C177" s="18" t="e">
        <v>#N/A</v>
      </c>
      <c r="D177" s="19">
        <v>22</v>
      </c>
      <c r="E177" s="19">
        <v>1.6</v>
      </c>
      <c r="F177" s="18">
        <v>9</v>
      </c>
      <c r="G177" s="19">
        <v>2</v>
      </c>
      <c r="H177" s="18">
        <v>1.4</v>
      </c>
      <c r="I177" s="19">
        <v>9</v>
      </c>
      <c r="J177" s="18">
        <v>5.6</v>
      </c>
      <c r="K177" s="19">
        <v>-0.5</v>
      </c>
      <c r="L177" s="18">
        <v>4.8</v>
      </c>
      <c r="M177" s="59" t="e">
        <v>#N/A</v>
      </c>
      <c r="N177" s="19">
        <v>104.7</v>
      </c>
      <c r="O177" s="18">
        <v>6.8</v>
      </c>
      <c r="P177" s="18">
        <v>2.7</v>
      </c>
      <c r="Q177" s="19">
        <v>2.7</v>
      </c>
      <c r="R177" s="18">
        <v>2.2000000000000002</v>
      </c>
      <c r="S177" s="19">
        <v>7.5</v>
      </c>
      <c r="T177" s="18">
        <v>6.2</v>
      </c>
    </row>
    <row r="178" spans="1:20">
      <c r="A178" s="12"/>
      <c r="B178" s="13" t="s">
        <v>258</v>
      </c>
      <c r="C178" s="18" t="e">
        <v>#N/A</v>
      </c>
      <c r="D178" s="19">
        <v>22</v>
      </c>
      <c r="E178" s="19">
        <v>1.3</v>
      </c>
      <c r="F178" s="18">
        <v>9.3000000000000007</v>
      </c>
      <c r="G178" s="19">
        <v>2</v>
      </c>
      <c r="H178" s="18">
        <v>1.5</v>
      </c>
      <c r="I178" s="19">
        <v>8.6</v>
      </c>
      <c r="J178" s="18">
        <v>5.2</v>
      </c>
      <c r="K178" s="19">
        <v>-0.4</v>
      </c>
      <c r="L178" s="18">
        <v>4.8</v>
      </c>
      <c r="M178" s="59" t="e">
        <v>#N/A</v>
      </c>
      <c r="N178" s="19">
        <v>89.6</v>
      </c>
      <c r="O178" s="18">
        <v>6.5</v>
      </c>
      <c r="P178" s="18">
        <v>2.7</v>
      </c>
      <c r="Q178" s="19">
        <v>2.7</v>
      </c>
      <c r="R178" s="18">
        <v>2.2000000000000002</v>
      </c>
      <c r="S178" s="19">
        <v>7.4</v>
      </c>
      <c r="T178" s="18">
        <v>6</v>
      </c>
    </row>
    <row r="179" spans="1:20">
      <c r="A179" s="12"/>
      <c r="B179" s="13" t="s">
        <v>259</v>
      </c>
      <c r="C179" s="18">
        <v>3.75</v>
      </c>
      <c r="D179" s="19">
        <v>20.5</v>
      </c>
      <c r="E179" s="19">
        <v>1.5</v>
      </c>
      <c r="F179" s="18">
        <v>9.8000000000000007</v>
      </c>
      <c r="G179" s="19">
        <v>2.4</v>
      </c>
      <c r="H179" s="18">
        <v>1.5</v>
      </c>
      <c r="I179" s="19">
        <v>8.9</v>
      </c>
      <c r="J179" s="18">
        <v>4.7</v>
      </c>
      <c r="K179" s="19">
        <v>-0.1</v>
      </c>
      <c r="L179" s="18">
        <v>4.4000000000000004</v>
      </c>
      <c r="M179" s="59">
        <v>2.2200000000000002</v>
      </c>
      <c r="N179" s="19">
        <v>78.900000000000006</v>
      </c>
      <c r="O179" s="18">
        <v>6.2</v>
      </c>
      <c r="P179" s="18">
        <v>2.6</v>
      </c>
      <c r="Q179" s="19">
        <v>2.8</v>
      </c>
      <c r="R179" s="18">
        <v>2.2999999999999998</v>
      </c>
      <c r="S179" s="19">
        <v>7.4</v>
      </c>
      <c r="T179" s="18">
        <v>6</v>
      </c>
    </row>
    <row r="180" spans="1:20">
      <c r="A180" s="12"/>
      <c r="B180" s="13" t="s">
        <v>260</v>
      </c>
      <c r="C180" s="18" t="e">
        <v>#N/A</v>
      </c>
      <c r="D180" s="19">
        <v>19.2</v>
      </c>
      <c r="E180" s="19">
        <v>1.4</v>
      </c>
      <c r="F180" s="18">
        <v>9.6999999999999993</v>
      </c>
      <c r="G180" s="19">
        <v>2.4</v>
      </c>
      <c r="H180" s="18">
        <v>1.4</v>
      </c>
      <c r="I180" s="19">
        <v>9.8000000000000007</v>
      </c>
      <c r="J180" s="18">
        <v>4.7</v>
      </c>
      <c r="K180" s="19">
        <v>0.2</v>
      </c>
      <c r="L180" s="18">
        <v>4.5</v>
      </c>
      <c r="M180" s="59" t="e">
        <v>#N/A</v>
      </c>
      <c r="N180" s="19">
        <v>68.5</v>
      </c>
      <c r="O180" s="18">
        <v>5.5</v>
      </c>
      <c r="P180" s="18">
        <v>2.6</v>
      </c>
      <c r="Q180" s="19">
        <v>2.9</v>
      </c>
      <c r="R180" s="18">
        <v>2.4</v>
      </c>
      <c r="S180" s="19">
        <v>7.5</v>
      </c>
      <c r="T180" s="18">
        <v>5.8</v>
      </c>
    </row>
    <row r="181" spans="1:20">
      <c r="A181" s="12"/>
      <c r="B181" s="13" t="s">
        <v>261</v>
      </c>
      <c r="C181" s="18" t="e">
        <v>#N/A</v>
      </c>
      <c r="D181" s="19">
        <v>17.5</v>
      </c>
      <c r="E181" s="19">
        <v>1.5</v>
      </c>
      <c r="F181" s="18">
        <v>8.9</v>
      </c>
      <c r="G181" s="19">
        <v>2.5</v>
      </c>
      <c r="H181" s="18">
        <v>1.5</v>
      </c>
      <c r="I181" s="19">
        <v>9.3000000000000007</v>
      </c>
      <c r="J181" s="18">
        <v>4.5</v>
      </c>
      <c r="K181" s="19">
        <v>0.2</v>
      </c>
      <c r="L181" s="18">
        <v>4.9000000000000004</v>
      </c>
      <c r="M181" s="59" t="e">
        <v>#N/A</v>
      </c>
      <c r="N181" s="19">
        <v>58.7</v>
      </c>
      <c r="O181" s="18">
        <v>5.8</v>
      </c>
      <c r="P181" s="18">
        <v>2.4</v>
      </c>
      <c r="Q181" s="19">
        <v>2.9</v>
      </c>
      <c r="R181" s="18">
        <v>2.2999999999999998</v>
      </c>
      <c r="S181" s="19">
        <v>7.5</v>
      </c>
      <c r="T181" s="18">
        <v>5.7</v>
      </c>
    </row>
    <row r="182" spans="1:20">
      <c r="A182" s="12"/>
      <c r="B182" s="13" t="s">
        <v>262</v>
      </c>
      <c r="C182" s="18">
        <v>3.1</v>
      </c>
      <c r="D182" s="19">
        <v>16.3</v>
      </c>
      <c r="E182" s="19">
        <v>1.5</v>
      </c>
      <c r="F182" s="18">
        <v>8.6</v>
      </c>
      <c r="G182" s="19">
        <v>2.2999999999999998</v>
      </c>
      <c r="H182" s="18">
        <v>1.5</v>
      </c>
      <c r="I182" s="19">
        <v>8.8000000000000007</v>
      </c>
      <c r="J182" s="18">
        <v>4</v>
      </c>
      <c r="K182" s="19">
        <v>0</v>
      </c>
      <c r="L182" s="18">
        <v>5.2</v>
      </c>
      <c r="M182" s="59">
        <v>1.99</v>
      </c>
      <c r="N182" s="19">
        <v>50.5</v>
      </c>
      <c r="O182" s="18">
        <v>6.9</v>
      </c>
      <c r="P182" s="18">
        <v>2.4</v>
      </c>
      <c r="Q182" s="19">
        <v>2.8</v>
      </c>
      <c r="R182" s="18">
        <v>2.2000000000000002</v>
      </c>
      <c r="S182" s="19">
        <v>7.4</v>
      </c>
      <c r="T182" s="18">
        <v>5.5</v>
      </c>
    </row>
    <row r="183" spans="1:20">
      <c r="A183" s="12"/>
      <c r="B183" s="13" t="s">
        <v>263</v>
      </c>
      <c r="C183" s="18" t="e">
        <v>#N/A</v>
      </c>
      <c r="D183" s="19">
        <v>14.8</v>
      </c>
      <c r="E183" s="19">
        <v>1.3</v>
      </c>
      <c r="F183" s="18">
        <v>8.3000000000000007</v>
      </c>
      <c r="G183" s="19">
        <v>2.2999999999999998</v>
      </c>
      <c r="H183" s="18">
        <v>1.4</v>
      </c>
      <c r="I183" s="19">
        <v>8.3000000000000007</v>
      </c>
      <c r="J183" s="18">
        <v>3.7</v>
      </c>
      <c r="K183" s="19">
        <v>0.4</v>
      </c>
      <c r="L183" s="18">
        <v>5.4</v>
      </c>
      <c r="M183" s="59" t="e">
        <v>#N/A</v>
      </c>
      <c r="N183" s="19">
        <v>43.8</v>
      </c>
      <c r="O183" s="18">
        <v>7.1</v>
      </c>
      <c r="P183" s="18">
        <v>2.2999999999999998</v>
      </c>
      <c r="Q183" s="19">
        <v>3</v>
      </c>
      <c r="R183" s="18">
        <v>2.2999999999999998</v>
      </c>
      <c r="S183" s="19">
        <v>7.4</v>
      </c>
      <c r="T183" s="18">
        <v>5.5</v>
      </c>
    </row>
    <row r="184" spans="1:20">
      <c r="A184" s="12"/>
      <c r="B184" s="13" t="s">
        <v>264</v>
      </c>
      <c r="C184" s="18" t="e">
        <v>#N/A</v>
      </c>
      <c r="D184" s="19">
        <v>14.2</v>
      </c>
      <c r="E184" s="19">
        <v>1.5</v>
      </c>
      <c r="F184" s="18">
        <v>8.1</v>
      </c>
      <c r="G184" s="19">
        <v>1.7</v>
      </c>
      <c r="H184" s="18">
        <v>1.4</v>
      </c>
      <c r="I184" s="19">
        <v>8.9</v>
      </c>
      <c r="J184" s="18">
        <v>3.5</v>
      </c>
      <c r="K184" s="19">
        <v>0.2</v>
      </c>
      <c r="L184" s="18">
        <v>5.3</v>
      </c>
      <c r="M184" s="59" t="e">
        <v>#N/A</v>
      </c>
      <c r="N184" s="19">
        <v>37.200000000000003</v>
      </c>
      <c r="O184" s="18">
        <v>7.4</v>
      </c>
      <c r="P184" s="18">
        <v>2.2999999999999998</v>
      </c>
      <c r="Q184" s="19">
        <v>2.9</v>
      </c>
      <c r="R184" s="18">
        <v>2.2000000000000002</v>
      </c>
      <c r="S184" s="19">
        <v>7.3</v>
      </c>
      <c r="T184" s="18">
        <v>5.4</v>
      </c>
    </row>
    <row r="185" spans="1:20">
      <c r="A185" s="12"/>
      <c r="B185" s="13" t="s">
        <v>265</v>
      </c>
      <c r="C185" s="18">
        <v>2.13</v>
      </c>
      <c r="D185" s="19">
        <v>13.3</v>
      </c>
      <c r="E185" s="19">
        <v>1.5</v>
      </c>
      <c r="F185" s="18">
        <v>7.4</v>
      </c>
      <c r="G185" s="19">
        <v>1.5</v>
      </c>
      <c r="H185" s="18">
        <v>1.4</v>
      </c>
      <c r="I185" s="19">
        <v>8.5</v>
      </c>
      <c r="J185" s="18">
        <v>3.4</v>
      </c>
      <c r="K185" s="19">
        <v>0</v>
      </c>
      <c r="L185" s="18">
        <v>4.5</v>
      </c>
      <c r="M185" s="59">
        <v>2.4</v>
      </c>
      <c r="N185" s="19">
        <v>31.7</v>
      </c>
      <c r="O185" s="18">
        <v>8.3000000000000007</v>
      </c>
      <c r="P185" s="18">
        <v>2.2999999999999998</v>
      </c>
      <c r="Q185" s="19">
        <v>3</v>
      </c>
      <c r="R185" s="18">
        <v>2.2000000000000002</v>
      </c>
      <c r="S185" s="19">
        <v>7.1</v>
      </c>
      <c r="T185" s="18">
        <v>5.3</v>
      </c>
    </row>
    <row r="186" spans="1:20">
      <c r="A186" s="12"/>
      <c r="B186" s="13" t="s">
        <v>266</v>
      </c>
      <c r="C186" s="18" t="e">
        <v>#N/A</v>
      </c>
      <c r="D186" s="19">
        <v>12</v>
      </c>
      <c r="E186" s="19">
        <v>1.8</v>
      </c>
      <c r="F186" s="18">
        <v>7</v>
      </c>
      <c r="G186" s="19">
        <v>1.7</v>
      </c>
      <c r="H186" s="18">
        <v>1.6</v>
      </c>
      <c r="I186" s="19">
        <v>8.5</v>
      </c>
      <c r="J186" s="18">
        <v>3.1</v>
      </c>
      <c r="K186" s="19">
        <v>0.5</v>
      </c>
      <c r="L186" s="18">
        <v>5</v>
      </c>
      <c r="M186" s="59" t="e">
        <v>#N/A</v>
      </c>
      <c r="N186" s="19">
        <v>27.3</v>
      </c>
      <c r="O186" s="18">
        <v>9</v>
      </c>
      <c r="P186" s="18">
        <v>2.5</v>
      </c>
      <c r="Q186" s="19">
        <v>3</v>
      </c>
      <c r="R186" s="18">
        <v>2.2999999999999998</v>
      </c>
      <c r="S186" s="19">
        <v>7.2</v>
      </c>
      <c r="T186" s="18">
        <v>5.3</v>
      </c>
    </row>
    <row r="187" spans="1:20">
      <c r="A187" s="12"/>
      <c r="B187" s="13" t="s">
        <v>267</v>
      </c>
      <c r="C187" s="18" t="e">
        <v>#N/A</v>
      </c>
      <c r="D187" s="19">
        <v>10.8</v>
      </c>
      <c r="E187" s="19">
        <v>1.9</v>
      </c>
      <c r="F187" s="18">
        <v>6.9</v>
      </c>
      <c r="G187" s="19">
        <v>1.5</v>
      </c>
      <c r="H187" s="18">
        <v>1.5</v>
      </c>
      <c r="I187" s="19">
        <v>8.6999999999999993</v>
      </c>
      <c r="J187" s="18">
        <v>2.9</v>
      </c>
      <c r="K187" s="19">
        <v>0.5</v>
      </c>
      <c r="L187" s="18">
        <v>5.3</v>
      </c>
      <c r="M187" s="59" t="e">
        <v>#N/A</v>
      </c>
      <c r="N187" s="19">
        <v>24</v>
      </c>
      <c r="O187" s="18">
        <v>9.1</v>
      </c>
      <c r="P187" s="18">
        <v>2.6</v>
      </c>
      <c r="Q187" s="19">
        <v>3.3</v>
      </c>
      <c r="R187" s="18">
        <v>2.4</v>
      </c>
      <c r="S187" s="19">
        <v>7.1</v>
      </c>
      <c r="T187" s="18">
        <v>5.3</v>
      </c>
    </row>
    <row r="188" spans="1:20">
      <c r="A188" s="14"/>
      <c r="B188" s="13" t="s">
        <v>268</v>
      </c>
      <c r="C188" s="18">
        <v>1.52</v>
      </c>
      <c r="D188" s="19">
        <v>9.6</v>
      </c>
      <c r="E188" s="19">
        <v>2.2000000000000002</v>
      </c>
      <c r="F188" s="18">
        <v>7</v>
      </c>
      <c r="G188" s="19">
        <v>1.8</v>
      </c>
      <c r="H188" s="18">
        <v>1.5</v>
      </c>
      <c r="I188" s="19">
        <v>10.4</v>
      </c>
      <c r="J188" s="18">
        <v>2.9</v>
      </c>
      <c r="K188" s="19">
        <v>0.6</v>
      </c>
      <c r="L188" s="18">
        <v>4.9000000000000004</v>
      </c>
      <c r="M188" s="59">
        <v>2.59</v>
      </c>
      <c r="N188" s="19">
        <v>21.8</v>
      </c>
      <c r="O188" s="18">
        <v>9.3000000000000007</v>
      </c>
      <c r="P188" s="18">
        <v>2.2999999999999998</v>
      </c>
      <c r="Q188" s="19">
        <v>3.3</v>
      </c>
      <c r="R188" s="18">
        <v>2.5</v>
      </c>
      <c r="S188" s="19">
        <v>7.1</v>
      </c>
      <c r="T188" s="18">
        <v>5.3</v>
      </c>
    </row>
    <row r="189" spans="1:20">
      <c r="A189" s="15" t="s">
        <v>64</v>
      </c>
      <c r="B189" s="13" t="s">
        <v>269</v>
      </c>
      <c r="C189" s="18" t="e">
        <v>#N/A</v>
      </c>
      <c r="D189" s="19">
        <v>9.4</v>
      </c>
      <c r="E189" s="19">
        <v>2.2000000000000002</v>
      </c>
      <c r="F189" s="18">
        <v>5.9</v>
      </c>
      <c r="G189" s="19">
        <v>1.7</v>
      </c>
      <c r="H189" s="18">
        <v>2.1</v>
      </c>
      <c r="I189" s="19">
        <v>11.1</v>
      </c>
      <c r="J189" s="18">
        <v>2.7</v>
      </c>
      <c r="K189" s="19">
        <v>0.6</v>
      </c>
      <c r="L189" s="18">
        <v>4.7</v>
      </c>
      <c r="M189" s="59" t="e">
        <v>#N/A</v>
      </c>
      <c r="N189" s="19">
        <v>19.7</v>
      </c>
      <c r="O189" s="18">
        <v>9.3000000000000007</v>
      </c>
      <c r="P189" s="18">
        <v>2.1</v>
      </c>
      <c r="Q189" s="19">
        <v>3</v>
      </c>
      <c r="R189" s="18">
        <v>2.4</v>
      </c>
      <c r="S189" s="19">
        <v>7</v>
      </c>
      <c r="T189" s="18">
        <v>5.0999999999999996</v>
      </c>
    </row>
    <row r="190" spans="1:20">
      <c r="A190" s="12"/>
      <c r="B190" s="13" t="s">
        <v>270</v>
      </c>
      <c r="C190" s="18" t="e">
        <v>#N/A</v>
      </c>
      <c r="D190" s="19">
        <v>8.8000000000000007</v>
      </c>
      <c r="E190" s="19">
        <v>2.2999999999999998</v>
      </c>
      <c r="F190" s="18">
        <v>5.6</v>
      </c>
      <c r="G190" s="19">
        <v>1.6</v>
      </c>
      <c r="H190" s="18">
        <v>1.6</v>
      </c>
      <c r="I190" s="19">
        <v>10.8</v>
      </c>
      <c r="J190" s="18">
        <v>2.4</v>
      </c>
      <c r="K190" s="19">
        <v>0.6</v>
      </c>
      <c r="L190" s="18">
        <v>4.9000000000000004</v>
      </c>
      <c r="M190" s="59" t="e">
        <v>#N/A</v>
      </c>
      <c r="N190" s="19">
        <v>18.2</v>
      </c>
      <c r="O190" s="18">
        <v>9.9</v>
      </c>
      <c r="P190" s="18">
        <v>1.9</v>
      </c>
      <c r="Q190" s="19">
        <v>3</v>
      </c>
      <c r="R190" s="18">
        <v>2.2999999999999998</v>
      </c>
      <c r="S190" s="19">
        <v>6.8</v>
      </c>
      <c r="T190" s="18">
        <v>5</v>
      </c>
    </row>
    <row r="191" spans="1:20">
      <c r="A191" s="12"/>
      <c r="B191" s="13" t="s">
        <v>271</v>
      </c>
      <c r="C191" s="18">
        <v>1.26</v>
      </c>
      <c r="D191" s="19">
        <v>9</v>
      </c>
      <c r="E191" s="19">
        <v>1.9</v>
      </c>
      <c r="F191" s="18">
        <v>4</v>
      </c>
      <c r="G191" s="19">
        <v>1</v>
      </c>
      <c r="H191" s="18">
        <v>1.6</v>
      </c>
      <c r="I191" s="19">
        <v>10</v>
      </c>
      <c r="J191" s="18">
        <v>2.2999999999999998</v>
      </c>
      <c r="K191" s="19">
        <v>0.5</v>
      </c>
      <c r="L191" s="18">
        <v>4.5</v>
      </c>
      <c r="M191" s="59">
        <v>1.75</v>
      </c>
      <c r="N191" s="19">
        <v>16.600000000000001</v>
      </c>
      <c r="O191" s="18">
        <v>9.6</v>
      </c>
      <c r="P191" s="18">
        <v>1.7</v>
      </c>
      <c r="Q191" s="19">
        <v>2.8</v>
      </c>
      <c r="R191" s="18">
        <v>2.1</v>
      </c>
      <c r="S191" s="19">
        <v>6.5</v>
      </c>
      <c r="T191" s="18">
        <v>4.8</v>
      </c>
    </row>
    <row r="192" spans="1:20">
      <c r="A192" s="12"/>
      <c r="B192" s="13" t="s">
        <v>272</v>
      </c>
      <c r="C192" s="18" t="e">
        <v>#N/A</v>
      </c>
      <c r="D192" s="19">
        <v>8.6</v>
      </c>
      <c r="E192" s="19">
        <v>1.7</v>
      </c>
      <c r="F192" s="18">
        <v>3.2</v>
      </c>
      <c r="G192" s="19">
        <v>0.9</v>
      </c>
      <c r="H192" s="18">
        <v>1.5</v>
      </c>
      <c r="I192" s="19">
        <v>9.3000000000000007</v>
      </c>
      <c r="J192" s="18">
        <v>2</v>
      </c>
      <c r="K192" s="19">
        <v>1.9</v>
      </c>
      <c r="L192" s="18">
        <v>4.3</v>
      </c>
      <c r="M192" s="59" t="e">
        <v>#N/A</v>
      </c>
      <c r="N192" s="19">
        <v>15.2</v>
      </c>
      <c r="O192" s="18">
        <v>9.8000000000000007</v>
      </c>
      <c r="P192" s="18">
        <v>1.6</v>
      </c>
      <c r="Q192" s="19">
        <v>2.5</v>
      </c>
      <c r="R192" s="18">
        <v>2.1</v>
      </c>
      <c r="S192" s="19">
        <v>6.4</v>
      </c>
      <c r="T192" s="18">
        <v>4.5999999999999996</v>
      </c>
    </row>
    <row r="193" spans="1:20">
      <c r="A193" s="12"/>
      <c r="B193" s="13" t="s">
        <v>273</v>
      </c>
      <c r="C193" s="18" t="e">
        <v>#N/A</v>
      </c>
      <c r="D193" s="19">
        <v>7.7</v>
      </c>
      <c r="E193" s="19">
        <v>1.5</v>
      </c>
      <c r="F193" s="18">
        <v>2.8</v>
      </c>
      <c r="G193" s="19">
        <v>0.8</v>
      </c>
      <c r="H193" s="18">
        <v>1.6</v>
      </c>
      <c r="I193" s="19">
        <v>7.3</v>
      </c>
      <c r="J193" s="18">
        <v>1.9</v>
      </c>
      <c r="K193" s="19">
        <v>1.9</v>
      </c>
      <c r="L193" s="18">
        <v>3.8</v>
      </c>
      <c r="M193" s="59" t="e">
        <v>#N/A</v>
      </c>
      <c r="N193" s="19">
        <v>14.5</v>
      </c>
      <c r="O193" s="18">
        <v>9.5</v>
      </c>
      <c r="P193" s="18">
        <v>1.6</v>
      </c>
      <c r="Q193" s="19">
        <v>2.2000000000000002</v>
      </c>
      <c r="R193" s="18">
        <v>1.9</v>
      </c>
      <c r="S193" s="19">
        <v>6.3</v>
      </c>
      <c r="T193" s="18">
        <v>4.5</v>
      </c>
    </row>
    <row r="194" spans="1:20">
      <c r="A194" s="12"/>
      <c r="B194" s="13" t="s">
        <v>274</v>
      </c>
      <c r="C194" s="18">
        <v>0.33</v>
      </c>
      <c r="D194" s="19">
        <v>7</v>
      </c>
      <c r="E194" s="19">
        <v>1.7</v>
      </c>
      <c r="F194" s="18">
        <v>2.8</v>
      </c>
      <c r="G194" s="19">
        <v>0.9</v>
      </c>
      <c r="H194" s="18">
        <v>1.6</v>
      </c>
      <c r="I194" s="19">
        <v>6.6</v>
      </c>
      <c r="J194" s="18">
        <v>1.7</v>
      </c>
      <c r="K194" s="19">
        <v>2.2000000000000002</v>
      </c>
      <c r="L194" s="18">
        <v>4</v>
      </c>
      <c r="M194" s="59">
        <v>1.1300000000000001</v>
      </c>
      <c r="N194" s="19">
        <v>14.3</v>
      </c>
      <c r="O194" s="18">
        <v>8.8000000000000007</v>
      </c>
      <c r="P194" s="18">
        <v>1.7</v>
      </c>
      <c r="Q194" s="19">
        <v>2.2999999999999998</v>
      </c>
      <c r="R194" s="18">
        <v>2</v>
      </c>
      <c r="S194" s="19">
        <v>6.4</v>
      </c>
      <c r="T194" s="18">
        <v>4.5</v>
      </c>
    </row>
    <row r="195" spans="1:20">
      <c r="A195" s="12"/>
      <c r="B195" s="13" t="s">
        <v>275</v>
      </c>
      <c r="C195" s="18" t="e">
        <v>#N/A</v>
      </c>
      <c r="D195" s="19">
        <v>6.1</v>
      </c>
      <c r="E195" s="19">
        <v>1.7</v>
      </c>
      <c r="F195" s="18">
        <v>2.7</v>
      </c>
      <c r="G195" s="19">
        <v>1</v>
      </c>
      <c r="H195" s="18">
        <v>2.2999999999999998</v>
      </c>
      <c r="I195" s="19">
        <v>5.6</v>
      </c>
      <c r="J195" s="18">
        <v>1.8</v>
      </c>
      <c r="K195" s="19">
        <v>1.9</v>
      </c>
      <c r="L195" s="18">
        <v>3.7</v>
      </c>
      <c r="M195" s="59" t="e">
        <v>#N/A</v>
      </c>
      <c r="N195" s="19">
        <v>14.6</v>
      </c>
      <c r="O195" s="18">
        <v>9.1</v>
      </c>
      <c r="P195" s="18">
        <v>2</v>
      </c>
      <c r="Q195" s="19">
        <v>2.2000000000000002</v>
      </c>
      <c r="R195" s="18">
        <v>2.1</v>
      </c>
      <c r="S195" s="19">
        <v>7</v>
      </c>
      <c r="T195" s="18">
        <v>4.7</v>
      </c>
    </row>
    <row r="196" spans="1:20">
      <c r="A196" s="12"/>
      <c r="B196" s="13" t="s">
        <v>276</v>
      </c>
      <c r="C196" s="18" t="e">
        <v>#N/A</v>
      </c>
      <c r="D196" s="19">
        <v>5.6</v>
      </c>
      <c r="E196" s="19">
        <v>1.8</v>
      </c>
      <c r="F196" s="18">
        <v>1.9</v>
      </c>
      <c r="G196" s="19">
        <v>1.4</v>
      </c>
      <c r="H196" s="18">
        <v>2.4</v>
      </c>
      <c r="I196" s="19">
        <v>4.7</v>
      </c>
      <c r="J196" s="18">
        <v>1.8</v>
      </c>
      <c r="K196" s="19">
        <v>2.1</v>
      </c>
      <c r="L196" s="18">
        <v>4</v>
      </c>
      <c r="M196" s="59" t="e">
        <v>#N/A</v>
      </c>
      <c r="N196" s="19">
        <v>14.7</v>
      </c>
      <c r="O196" s="18">
        <v>8.6999999999999993</v>
      </c>
      <c r="P196" s="18">
        <v>2</v>
      </c>
      <c r="Q196" s="19">
        <v>2.2000000000000002</v>
      </c>
      <c r="R196" s="18">
        <v>2.1</v>
      </c>
      <c r="S196" s="19">
        <v>7.2</v>
      </c>
      <c r="T196" s="18">
        <v>4.8</v>
      </c>
    </row>
    <row r="197" spans="1:20">
      <c r="A197" s="12"/>
      <c r="B197" s="13" t="s">
        <v>277</v>
      </c>
      <c r="C197" s="18">
        <v>-0.33</v>
      </c>
      <c r="D197" s="19">
        <v>5.5</v>
      </c>
      <c r="E197" s="19">
        <v>1.7</v>
      </c>
      <c r="F197" s="18">
        <v>1.8</v>
      </c>
      <c r="G197" s="19">
        <v>1.3</v>
      </c>
      <c r="H197" s="18">
        <v>2.2000000000000002</v>
      </c>
      <c r="I197" s="19">
        <v>4.9000000000000004</v>
      </c>
      <c r="J197" s="18">
        <v>1.8</v>
      </c>
      <c r="K197" s="19">
        <v>2.4</v>
      </c>
      <c r="L197" s="18">
        <v>4.2</v>
      </c>
      <c r="M197" s="59">
        <v>1.02</v>
      </c>
      <c r="N197" s="19">
        <v>14</v>
      </c>
      <c r="O197" s="18">
        <v>8.1</v>
      </c>
      <c r="P197" s="18">
        <v>1.8</v>
      </c>
      <c r="Q197" s="19">
        <v>2.2000000000000002</v>
      </c>
      <c r="R197" s="18">
        <v>2.1</v>
      </c>
      <c r="S197" s="19">
        <v>7.3</v>
      </c>
      <c r="T197" s="18">
        <v>4.8</v>
      </c>
    </row>
    <row r="198" spans="1:20">
      <c r="A198" s="12"/>
      <c r="B198" s="13" t="s">
        <v>278</v>
      </c>
      <c r="C198" s="18" t="e">
        <v>#N/A</v>
      </c>
      <c r="D198" s="19">
        <v>5.4</v>
      </c>
      <c r="E198" s="19">
        <v>1.5</v>
      </c>
      <c r="F198" s="18">
        <v>1.5</v>
      </c>
      <c r="G198" s="19">
        <v>1.1000000000000001</v>
      </c>
      <c r="H198" s="18">
        <v>2.1</v>
      </c>
      <c r="I198" s="19">
        <v>5.5</v>
      </c>
      <c r="J198" s="18">
        <v>2</v>
      </c>
      <c r="K198" s="19">
        <v>2.5</v>
      </c>
      <c r="L198" s="18">
        <v>4.2</v>
      </c>
      <c r="M198" s="59" t="e">
        <v>#N/A</v>
      </c>
      <c r="N198" s="19">
        <v>12.9</v>
      </c>
      <c r="O198" s="18">
        <v>7.6</v>
      </c>
      <c r="P198" s="18">
        <v>1.9</v>
      </c>
      <c r="Q198" s="19">
        <v>2.1</v>
      </c>
      <c r="R198" s="18">
        <v>2</v>
      </c>
      <c r="S198" s="19">
        <v>7.5</v>
      </c>
      <c r="T198" s="18">
        <v>4.8</v>
      </c>
    </row>
    <row r="199" spans="1:20">
      <c r="A199" s="12"/>
      <c r="B199" s="13" t="s">
        <v>279</v>
      </c>
      <c r="C199" s="18" t="e">
        <v>#N/A</v>
      </c>
      <c r="D199" s="19">
        <v>5.3</v>
      </c>
      <c r="E199" s="19">
        <v>0.9</v>
      </c>
      <c r="F199" s="18">
        <v>1.1000000000000001</v>
      </c>
      <c r="G199" s="19">
        <v>1.2</v>
      </c>
      <c r="H199" s="18">
        <v>2.2000000000000002</v>
      </c>
      <c r="I199" s="19">
        <v>4.9000000000000004</v>
      </c>
      <c r="J199" s="18">
        <v>2</v>
      </c>
      <c r="K199" s="19">
        <v>2.1</v>
      </c>
      <c r="L199" s="18">
        <v>4.3</v>
      </c>
      <c r="M199" s="59" t="e">
        <v>#N/A</v>
      </c>
      <c r="N199" s="19">
        <v>11.4</v>
      </c>
      <c r="O199" s="18">
        <v>6.9</v>
      </c>
      <c r="P199" s="18">
        <v>1.9</v>
      </c>
      <c r="Q199" s="19">
        <v>1.8</v>
      </c>
      <c r="R199" s="18">
        <v>1.9</v>
      </c>
      <c r="S199" s="19">
        <v>7.8</v>
      </c>
      <c r="T199" s="18">
        <v>4.8</v>
      </c>
    </row>
    <row r="200" spans="1:20">
      <c r="A200" s="14"/>
      <c r="B200" s="13" t="s">
        <v>280</v>
      </c>
      <c r="C200" s="18">
        <v>-0.25</v>
      </c>
      <c r="D200" s="19">
        <v>5.2</v>
      </c>
      <c r="E200" s="19">
        <v>0.8</v>
      </c>
      <c r="F200" s="18">
        <v>0.4</v>
      </c>
      <c r="G200" s="19">
        <v>1.1000000000000001</v>
      </c>
      <c r="H200" s="18">
        <v>2.1</v>
      </c>
      <c r="I200" s="19">
        <v>6.3</v>
      </c>
      <c r="J200" s="18">
        <v>1.9</v>
      </c>
      <c r="K200" s="19">
        <v>1.8</v>
      </c>
      <c r="L200" s="18">
        <v>6.6</v>
      </c>
      <c r="M200" s="59">
        <v>0.81</v>
      </c>
      <c r="N200" s="19">
        <v>11</v>
      </c>
      <c r="O200" s="18">
        <v>6.2</v>
      </c>
      <c r="P200" s="18">
        <v>1.7</v>
      </c>
      <c r="Q200" s="19">
        <v>1.7</v>
      </c>
      <c r="R200" s="18">
        <v>1.7</v>
      </c>
      <c r="S200" s="19">
        <v>7.9</v>
      </c>
      <c r="T200" s="18">
        <v>4.7</v>
      </c>
    </row>
    <row r="201" spans="1:20">
      <c r="A201" s="15" t="s">
        <v>65</v>
      </c>
      <c r="B201" s="13" t="s">
        <v>281</v>
      </c>
      <c r="C201" s="18" t="e">
        <v>#N/A</v>
      </c>
      <c r="D201" s="19">
        <v>4.7</v>
      </c>
      <c r="E201" s="19">
        <v>1.1000000000000001</v>
      </c>
      <c r="F201" s="18">
        <v>0.3</v>
      </c>
      <c r="G201" s="19">
        <v>0.6</v>
      </c>
      <c r="H201" s="18">
        <v>1.2</v>
      </c>
      <c r="I201" s="19">
        <v>9.6999999999999993</v>
      </c>
      <c r="J201" s="18">
        <v>1.9</v>
      </c>
      <c r="K201" s="19">
        <v>1.8</v>
      </c>
      <c r="L201" s="18">
        <v>8.3000000000000007</v>
      </c>
      <c r="M201" s="59" t="e">
        <v>#N/A</v>
      </c>
      <c r="N201" s="19">
        <v>10.1</v>
      </c>
      <c r="O201" s="18">
        <v>5.7</v>
      </c>
      <c r="P201" s="18">
        <v>1.5</v>
      </c>
      <c r="Q201" s="19">
        <v>1.6</v>
      </c>
      <c r="R201" s="18">
        <v>1.5</v>
      </c>
      <c r="S201" s="19">
        <v>7.6</v>
      </c>
      <c r="T201" s="18">
        <v>4.5999999999999996</v>
      </c>
    </row>
    <row r="202" spans="1:20">
      <c r="A202" s="12"/>
      <c r="B202" s="13" t="s">
        <v>282</v>
      </c>
      <c r="C202" s="18" t="e">
        <v>#N/A</v>
      </c>
      <c r="D202" s="19">
        <v>4.7</v>
      </c>
      <c r="E202" s="19">
        <v>1</v>
      </c>
      <c r="F202" s="18">
        <v>-1</v>
      </c>
      <c r="G202" s="19">
        <v>0.7</v>
      </c>
      <c r="H202" s="18">
        <v>1.3</v>
      </c>
      <c r="I202" s="19">
        <v>9.1</v>
      </c>
      <c r="J202" s="18">
        <v>2.1</v>
      </c>
      <c r="K202" s="19">
        <v>1.9</v>
      </c>
      <c r="L202" s="18">
        <v>9.5</v>
      </c>
      <c r="M202" s="59" t="e">
        <v>#N/A</v>
      </c>
      <c r="N202" s="19">
        <v>9.5</v>
      </c>
      <c r="O202" s="18">
        <v>5.3</v>
      </c>
      <c r="P202" s="18">
        <v>1.6</v>
      </c>
      <c r="Q202" s="19">
        <v>1.4</v>
      </c>
      <c r="R202" s="18">
        <v>1.5</v>
      </c>
      <c r="S202" s="19">
        <v>7.7</v>
      </c>
      <c r="T202" s="18">
        <v>4.5999999999999996</v>
      </c>
    </row>
    <row r="203" spans="1:20">
      <c r="A203" s="12"/>
      <c r="B203" s="13" t="s">
        <v>283</v>
      </c>
      <c r="C203" s="18">
        <v>-0.17</v>
      </c>
      <c r="D203" s="19">
        <v>4.5</v>
      </c>
      <c r="E203" s="19">
        <v>1</v>
      </c>
      <c r="F203" s="18">
        <v>0.7</v>
      </c>
      <c r="G203" s="19">
        <v>0.8</v>
      </c>
      <c r="H203" s="18">
        <v>1.2</v>
      </c>
      <c r="I203" s="19">
        <v>8.3000000000000007</v>
      </c>
      <c r="J203" s="18">
        <v>2.1</v>
      </c>
      <c r="K203" s="19">
        <v>2.2000000000000002</v>
      </c>
      <c r="L203" s="18">
        <v>9</v>
      </c>
      <c r="M203" s="59">
        <v>1.32</v>
      </c>
      <c r="N203" s="19">
        <v>8.6</v>
      </c>
      <c r="O203" s="18">
        <v>5.4</v>
      </c>
      <c r="P203" s="18">
        <v>1.7</v>
      </c>
      <c r="Q203" s="19">
        <v>1.4</v>
      </c>
      <c r="R203" s="18">
        <v>1.5</v>
      </c>
      <c r="S203" s="19">
        <v>7.7</v>
      </c>
      <c r="T203" s="18">
        <v>4.5999999999999996</v>
      </c>
    </row>
    <row r="204" spans="1:20">
      <c r="A204" s="12"/>
      <c r="B204" s="13" t="s">
        <v>284</v>
      </c>
      <c r="C204" s="18" t="e">
        <v>#N/A</v>
      </c>
      <c r="D204" s="19">
        <v>3.9</v>
      </c>
      <c r="E204" s="19">
        <v>0.9</v>
      </c>
      <c r="F204" s="18">
        <v>-0.3</v>
      </c>
      <c r="G204" s="19">
        <v>1</v>
      </c>
      <c r="H204" s="18">
        <v>1.5</v>
      </c>
      <c r="I204" s="19">
        <v>8.1999999999999993</v>
      </c>
      <c r="J204" s="18">
        <v>2.1</v>
      </c>
      <c r="K204" s="19">
        <v>0.4</v>
      </c>
      <c r="L204" s="18">
        <v>8.8000000000000007</v>
      </c>
      <c r="M204" s="59" t="e">
        <v>#N/A</v>
      </c>
      <c r="N204" s="19">
        <v>8</v>
      </c>
      <c r="O204" s="18">
        <v>5</v>
      </c>
      <c r="P204" s="18">
        <v>1.8</v>
      </c>
      <c r="Q204" s="19">
        <v>1.4</v>
      </c>
      <c r="R204" s="18">
        <v>1.3</v>
      </c>
      <c r="S204" s="19">
        <v>7.7</v>
      </c>
      <c r="T204" s="18">
        <v>4.4000000000000004</v>
      </c>
    </row>
    <row r="205" spans="1:20">
      <c r="A205" s="12"/>
      <c r="B205" s="13" t="s">
        <v>285</v>
      </c>
      <c r="C205" s="18" t="e">
        <v>#N/A</v>
      </c>
      <c r="D205" s="19">
        <v>3.9</v>
      </c>
      <c r="E205" s="19">
        <v>1.1000000000000001</v>
      </c>
      <c r="F205" s="18">
        <v>-1</v>
      </c>
      <c r="G205" s="19">
        <v>0.9</v>
      </c>
      <c r="H205" s="18">
        <v>1.3</v>
      </c>
      <c r="I205" s="19">
        <v>10.5</v>
      </c>
      <c r="J205" s="18">
        <v>2</v>
      </c>
      <c r="K205" s="19">
        <v>0.5</v>
      </c>
      <c r="L205" s="18">
        <v>8.1999999999999993</v>
      </c>
      <c r="M205" s="59" t="e">
        <v>#N/A</v>
      </c>
      <c r="N205" s="19">
        <v>7.5</v>
      </c>
      <c r="O205" s="18">
        <v>5.0999999999999996</v>
      </c>
      <c r="P205" s="18">
        <v>2</v>
      </c>
      <c r="Q205" s="19">
        <v>1.7</v>
      </c>
      <c r="R205" s="18">
        <v>1.5</v>
      </c>
      <c r="S205" s="19">
        <v>7.6</v>
      </c>
      <c r="T205" s="18">
        <v>4.5</v>
      </c>
    </row>
    <row r="206" spans="1:20">
      <c r="A206" s="12"/>
      <c r="B206" s="13" t="s">
        <v>286</v>
      </c>
      <c r="C206" s="18">
        <v>0.67</v>
      </c>
      <c r="D206" s="19">
        <v>3.4</v>
      </c>
      <c r="E206" s="19">
        <v>1</v>
      </c>
      <c r="F206" s="18">
        <v>-1.3</v>
      </c>
      <c r="G206" s="19">
        <v>1</v>
      </c>
      <c r="H206" s="18">
        <v>1.3</v>
      </c>
      <c r="I206" s="19">
        <v>12.4</v>
      </c>
      <c r="J206" s="18">
        <v>2.1</v>
      </c>
      <c r="K206" s="19">
        <v>0.1</v>
      </c>
      <c r="L206" s="18">
        <v>7.5</v>
      </c>
      <c r="M206" s="59">
        <v>1.72</v>
      </c>
      <c r="N206" s="19">
        <v>6.5</v>
      </c>
      <c r="O206" s="18">
        <v>5.2</v>
      </c>
      <c r="P206" s="18">
        <v>1.7</v>
      </c>
      <c r="Q206" s="19">
        <v>1.7</v>
      </c>
      <c r="R206" s="18">
        <v>1.4</v>
      </c>
      <c r="S206" s="19">
        <v>7.4</v>
      </c>
      <c r="T206" s="18">
        <v>4.3</v>
      </c>
    </row>
    <row r="207" spans="1:20">
      <c r="A207" s="12"/>
      <c r="B207" s="13" t="s">
        <v>287</v>
      </c>
      <c r="C207" s="18" t="e">
        <v>#N/A</v>
      </c>
      <c r="D207" s="19">
        <v>3.1</v>
      </c>
      <c r="E207" s="19">
        <v>1</v>
      </c>
      <c r="F207" s="18">
        <v>-1.4</v>
      </c>
      <c r="G207" s="19">
        <v>0.8</v>
      </c>
      <c r="H207" s="18">
        <v>0.8</v>
      </c>
      <c r="I207" s="19">
        <v>14.8</v>
      </c>
      <c r="J207" s="18">
        <v>2.1</v>
      </c>
      <c r="K207" s="19">
        <v>-0.1</v>
      </c>
      <c r="L207" s="18">
        <v>7.3</v>
      </c>
      <c r="M207" s="59" t="e">
        <v>#N/A</v>
      </c>
      <c r="N207" s="19">
        <v>5.7</v>
      </c>
      <c r="O207" s="18">
        <v>6.6</v>
      </c>
      <c r="P207" s="18">
        <v>1.4</v>
      </c>
      <c r="Q207" s="19">
        <v>1.7</v>
      </c>
      <c r="R207" s="18">
        <v>1.3</v>
      </c>
      <c r="S207" s="19">
        <v>7</v>
      </c>
      <c r="T207" s="18">
        <v>4.2</v>
      </c>
    </row>
    <row r="208" spans="1:20">
      <c r="A208" s="12"/>
      <c r="B208" s="13" t="s">
        <v>288</v>
      </c>
      <c r="C208" s="18" t="e">
        <v>#N/A</v>
      </c>
      <c r="D208" s="19">
        <v>2.6</v>
      </c>
      <c r="E208" s="19">
        <v>0.9</v>
      </c>
      <c r="F208" s="18">
        <v>-1.4</v>
      </c>
      <c r="G208" s="19">
        <v>0.6</v>
      </c>
      <c r="H208" s="18">
        <v>0.5</v>
      </c>
      <c r="I208" s="19">
        <v>15</v>
      </c>
      <c r="J208" s="18">
        <v>2.1</v>
      </c>
      <c r="K208" s="19">
        <v>-0.3</v>
      </c>
      <c r="L208" s="18">
        <v>6.9</v>
      </c>
      <c r="M208" s="59" t="e">
        <v>#N/A</v>
      </c>
      <c r="N208" s="19">
        <v>9.8000000000000007</v>
      </c>
      <c r="O208" s="18">
        <v>7.6</v>
      </c>
      <c r="P208" s="18">
        <v>1.3</v>
      </c>
      <c r="Q208" s="19">
        <v>1.6</v>
      </c>
      <c r="R208" s="18">
        <v>1.1000000000000001</v>
      </c>
      <c r="S208" s="19">
        <v>6.6</v>
      </c>
      <c r="T208" s="18">
        <v>3.9</v>
      </c>
    </row>
    <row r="209" spans="1:20">
      <c r="A209" s="12"/>
      <c r="B209" s="13" t="s">
        <v>289</v>
      </c>
      <c r="C209" s="18">
        <v>1.34</v>
      </c>
      <c r="D209" s="19">
        <v>2.2999999999999998</v>
      </c>
      <c r="E209" s="19">
        <v>0.7</v>
      </c>
      <c r="F209" s="18">
        <v>-1.5</v>
      </c>
      <c r="G209" s="19">
        <v>0.4</v>
      </c>
      <c r="H209" s="18">
        <v>0.5</v>
      </c>
      <c r="I209" s="19">
        <v>16.3</v>
      </c>
      <c r="J209" s="18">
        <v>2</v>
      </c>
      <c r="K209" s="19">
        <v>-0.2</v>
      </c>
      <c r="L209" s="18">
        <v>6.9</v>
      </c>
      <c r="M209" s="59">
        <v>1.71</v>
      </c>
      <c r="N209" s="19">
        <v>52.4</v>
      </c>
      <c r="O209" s="18">
        <v>9</v>
      </c>
      <c r="P209" s="18">
        <v>1.4</v>
      </c>
      <c r="Q209" s="19">
        <v>1.5</v>
      </c>
      <c r="R209" s="18">
        <v>1.1000000000000001</v>
      </c>
      <c r="S209" s="19">
        <v>6.4</v>
      </c>
      <c r="T209" s="18">
        <v>3.9</v>
      </c>
    </row>
    <row r="210" spans="1:20">
      <c r="A210" s="12"/>
      <c r="B210" s="13" t="s">
        <v>290</v>
      </c>
      <c r="C210" s="18" t="e">
        <v>#N/A</v>
      </c>
      <c r="D210" s="19">
        <v>2.1</v>
      </c>
      <c r="E210" s="19">
        <v>1.1000000000000001</v>
      </c>
      <c r="F210" s="18">
        <v>-1.1000000000000001</v>
      </c>
      <c r="G210" s="19">
        <v>0.4</v>
      </c>
      <c r="H210" s="18">
        <v>0.5</v>
      </c>
      <c r="I210" s="19">
        <v>18.600000000000001</v>
      </c>
      <c r="J210" s="18">
        <v>1.9</v>
      </c>
      <c r="K210" s="19">
        <v>0.2</v>
      </c>
      <c r="L210" s="18">
        <v>7.2</v>
      </c>
      <c r="M210" s="59" t="e">
        <v>#N/A</v>
      </c>
      <c r="N210" s="19">
        <v>58.9</v>
      </c>
      <c r="O210" s="18">
        <v>9</v>
      </c>
      <c r="P210" s="18">
        <v>1.4</v>
      </c>
      <c r="Q210" s="19">
        <v>1.5</v>
      </c>
      <c r="R210" s="18">
        <v>1.1000000000000001</v>
      </c>
      <c r="S210" s="19">
        <v>6.2</v>
      </c>
      <c r="T210" s="18">
        <v>3.8</v>
      </c>
    </row>
    <row r="211" spans="1:20">
      <c r="A211" s="12"/>
      <c r="B211" s="13" t="s">
        <v>291</v>
      </c>
      <c r="C211" s="18" t="e">
        <v>#N/A</v>
      </c>
      <c r="D211" s="19">
        <v>1.8</v>
      </c>
      <c r="E211" s="19">
        <v>1.2</v>
      </c>
      <c r="F211" s="18">
        <v>-1.2</v>
      </c>
      <c r="G211" s="19">
        <v>0.2</v>
      </c>
      <c r="H211" s="18">
        <v>0.5</v>
      </c>
      <c r="I211" s="19">
        <v>19.7</v>
      </c>
      <c r="J211" s="18">
        <v>1.6</v>
      </c>
      <c r="K211" s="19">
        <v>0.8</v>
      </c>
      <c r="L211" s="18">
        <v>6.8</v>
      </c>
      <c r="M211" s="59" t="e">
        <v>#N/A</v>
      </c>
      <c r="N211" s="19">
        <v>66.900000000000006</v>
      </c>
      <c r="O211" s="18">
        <v>9.3000000000000007</v>
      </c>
      <c r="P211" s="18">
        <v>1.4</v>
      </c>
      <c r="Q211" s="19">
        <v>1.5</v>
      </c>
      <c r="R211" s="18">
        <v>1.2</v>
      </c>
      <c r="S211" s="19">
        <v>5.8</v>
      </c>
      <c r="T211" s="18">
        <v>3.8</v>
      </c>
    </row>
    <row r="212" spans="1:20">
      <c r="A212" s="14"/>
      <c r="B212" s="13" t="s">
        <v>292</v>
      </c>
      <c r="C212" s="18">
        <v>1.58</v>
      </c>
      <c r="D212" s="19">
        <v>1.7</v>
      </c>
      <c r="E212" s="19">
        <v>1</v>
      </c>
      <c r="F212" s="18">
        <v>-1</v>
      </c>
      <c r="G212" s="19">
        <v>0.2</v>
      </c>
      <c r="H212" s="18">
        <v>0.4</v>
      </c>
      <c r="I212" s="19">
        <v>15.3</v>
      </c>
      <c r="J212" s="18">
        <v>1.7</v>
      </c>
      <c r="K212" s="19">
        <v>0.6</v>
      </c>
      <c r="L212" s="18">
        <v>4</v>
      </c>
      <c r="M212" s="59">
        <v>0.4</v>
      </c>
      <c r="N212" s="19">
        <v>84.5</v>
      </c>
      <c r="O212" s="18">
        <v>9</v>
      </c>
      <c r="P212" s="18">
        <v>1.6</v>
      </c>
      <c r="Q212" s="19">
        <v>1.6</v>
      </c>
      <c r="R212" s="18">
        <v>1.2</v>
      </c>
      <c r="S212" s="19">
        <v>5.5</v>
      </c>
      <c r="T212" s="18">
        <v>3.7</v>
      </c>
    </row>
    <row r="213" spans="1:20">
      <c r="A213" s="15" t="s">
        <v>66</v>
      </c>
      <c r="B213" s="13" t="s">
        <v>293</v>
      </c>
      <c r="C213" s="18" t="e">
        <v>#N/A</v>
      </c>
      <c r="D213" s="19">
        <v>1.6</v>
      </c>
      <c r="E213" s="19">
        <v>0.7</v>
      </c>
      <c r="F213" s="18">
        <v>-1.2</v>
      </c>
      <c r="G213" s="19">
        <v>0.2</v>
      </c>
      <c r="H213" s="18">
        <v>0.2</v>
      </c>
      <c r="I213" s="19">
        <v>9.4</v>
      </c>
      <c r="J213" s="18">
        <v>1.5</v>
      </c>
      <c r="K213" s="19">
        <v>0.2</v>
      </c>
      <c r="L213" s="18">
        <v>1.5</v>
      </c>
      <c r="M213" s="59" t="e">
        <v>#N/A</v>
      </c>
      <c r="N213" s="19">
        <v>97</v>
      </c>
      <c r="O213" s="18">
        <v>8.9</v>
      </c>
      <c r="P213" s="18">
        <v>1.6</v>
      </c>
      <c r="Q213" s="19">
        <v>1.7</v>
      </c>
      <c r="R213" s="18">
        <v>1.2</v>
      </c>
      <c r="S213" s="19">
        <v>5.2</v>
      </c>
      <c r="T213" s="18">
        <v>3.5</v>
      </c>
    </row>
    <row r="214" spans="1:20">
      <c r="A214" s="12"/>
      <c r="B214" s="13" t="s">
        <v>294</v>
      </c>
      <c r="C214" s="18" t="e">
        <v>#N/A</v>
      </c>
      <c r="D214" s="19">
        <v>2.2000000000000002</v>
      </c>
      <c r="E214" s="19">
        <v>0.7</v>
      </c>
      <c r="F214" s="18">
        <v>-1.3</v>
      </c>
      <c r="G214" s="19">
        <v>0.2</v>
      </c>
      <c r="H214" s="18">
        <v>0.1</v>
      </c>
      <c r="I214" s="19">
        <v>8.6</v>
      </c>
      <c r="J214" s="18">
        <v>1.4</v>
      </c>
      <c r="K214" s="19">
        <v>-0.1</v>
      </c>
      <c r="L214" s="18">
        <v>0.2</v>
      </c>
      <c r="M214" s="59" t="e">
        <v>#N/A</v>
      </c>
      <c r="N214" s="19">
        <v>103.3</v>
      </c>
      <c r="O214" s="18">
        <v>8.6</v>
      </c>
      <c r="P214" s="18">
        <v>1.4</v>
      </c>
      <c r="Q214" s="19">
        <v>1.6</v>
      </c>
      <c r="R214" s="18">
        <v>1.1000000000000001</v>
      </c>
      <c r="S214" s="19">
        <v>5</v>
      </c>
      <c r="T214" s="18">
        <v>3.3</v>
      </c>
    </row>
    <row r="215" spans="1:20">
      <c r="A215" s="12"/>
      <c r="B215" s="13" t="s">
        <v>295</v>
      </c>
      <c r="C215" s="18">
        <v>1.25</v>
      </c>
      <c r="D215" s="19">
        <v>3</v>
      </c>
      <c r="E215" s="19">
        <v>1</v>
      </c>
      <c r="F215" s="18">
        <v>-1.8</v>
      </c>
      <c r="G215" s="19">
        <v>0.4</v>
      </c>
      <c r="H215" s="18">
        <v>0.2</v>
      </c>
      <c r="I215" s="19">
        <v>8.9</v>
      </c>
      <c r="J215" s="18">
        <v>1.3</v>
      </c>
      <c r="K215" s="19">
        <v>-0.4</v>
      </c>
      <c r="L215" s="18">
        <v>0.5</v>
      </c>
      <c r="M215" s="59">
        <v>-0.1</v>
      </c>
      <c r="N215" s="19">
        <v>107.7</v>
      </c>
      <c r="O215" s="18">
        <v>7.9</v>
      </c>
      <c r="P215" s="18">
        <v>1.7</v>
      </c>
      <c r="Q215" s="19">
        <v>1.7</v>
      </c>
      <c r="R215" s="18">
        <v>1.1000000000000001</v>
      </c>
      <c r="S215" s="19">
        <v>5.2</v>
      </c>
      <c r="T215" s="18">
        <v>3.4</v>
      </c>
    </row>
    <row r="216" spans="1:20">
      <c r="A216" s="12"/>
      <c r="B216" s="13" t="s">
        <v>296</v>
      </c>
      <c r="C216" s="18" t="e">
        <v>#N/A</v>
      </c>
      <c r="D216" s="19">
        <v>3.3</v>
      </c>
      <c r="E216" s="19">
        <v>1.6</v>
      </c>
      <c r="F216" s="18">
        <v>-1.3</v>
      </c>
      <c r="G216" s="19">
        <v>0.4</v>
      </c>
      <c r="H216" s="18">
        <v>0.6</v>
      </c>
      <c r="I216" s="19">
        <v>8.4</v>
      </c>
      <c r="J216" s="18">
        <v>1.5</v>
      </c>
      <c r="K216" s="19">
        <v>-0.1</v>
      </c>
      <c r="L216" s="18">
        <v>0.4</v>
      </c>
      <c r="M216" s="59" t="e">
        <v>#N/A</v>
      </c>
      <c r="N216" s="19">
        <v>113.1</v>
      </c>
      <c r="O216" s="18">
        <v>7.6</v>
      </c>
      <c r="P216" s="18">
        <v>1.5</v>
      </c>
      <c r="Q216" s="19">
        <v>2.2999999999999998</v>
      </c>
      <c r="R216" s="18">
        <v>1.5</v>
      </c>
      <c r="S216" s="19">
        <v>5.2</v>
      </c>
      <c r="T216" s="18">
        <v>3.7</v>
      </c>
    </row>
    <row r="217" spans="1:20">
      <c r="A217" s="12"/>
      <c r="B217" s="13" t="s">
        <v>297</v>
      </c>
      <c r="C217" s="18" t="e">
        <v>#N/A</v>
      </c>
      <c r="D217" s="19">
        <v>3.1</v>
      </c>
      <c r="E217" s="19">
        <v>1.5</v>
      </c>
      <c r="F217" s="18">
        <v>-2.2000000000000002</v>
      </c>
      <c r="G217" s="19">
        <v>0.4</v>
      </c>
      <c r="H217" s="18">
        <v>0.5</v>
      </c>
      <c r="I217" s="19">
        <v>7.7</v>
      </c>
      <c r="J217" s="18">
        <v>1.5</v>
      </c>
      <c r="K217" s="19">
        <v>-0.4</v>
      </c>
      <c r="L217" s="18">
        <v>0.8</v>
      </c>
      <c r="M217" s="59" t="e">
        <v>#N/A</v>
      </c>
      <c r="N217" s="19">
        <v>116.7</v>
      </c>
      <c r="O217" s="18">
        <v>7</v>
      </c>
      <c r="P217" s="18">
        <v>1.3</v>
      </c>
      <c r="Q217" s="19">
        <v>2.1</v>
      </c>
      <c r="R217" s="18">
        <v>1.4</v>
      </c>
      <c r="S217" s="19">
        <v>5.0999999999999996</v>
      </c>
      <c r="T217" s="18">
        <v>3.5</v>
      </c>
    </row>
    <row r="218" spans="1:20">
      <c r="A218" s="12"/>
      <c r="B218" s="13" t="s">
        <v>298</v>
      </c>
      <c r="C218" s="18">
        <v>1.07</v>
      </c>
      <c r="D218" s="19">
        <v>3.3</v>
      </c>
      <c r="E218" s="19">
        <v>1.6</v>
      </c>
      <c r="F218" s="18">
        <v>-2.7</v>
      </c>
      <c r="G218" s="19">
        <v>0.3</v>
      </c>
      <c r="H218" s="18">
        <v>0.5</v>
      </c>
      <c r="I218" s="19">
        <v>5.3</v>
      </c>
      <c r="J218" s="18">
        <v>1.4</v>
      </c>
      <c r="K218" s="19">
        <v>-0.3</v>
      </c>
      <c r="L218" s="18">
        <v>0.6</v>
      </c>
      <c r="M218" s="59">
        <v>-0.4</v>
      </c>
      <c r="N218" s="19">
        <v>120.6</v>
      </c>
      <c r="O218" s="18">
        <v>7.2</v>
      </c>
      <c r="P218" s="18">
        <v>1.3</v>
      </c>
      <c r="Q218" s="19">
        <v>2</v>
      </c>
      <c r="R218" s="18">
        <v>1.3</v>
      </c>
      <c r="S218" s="19">
        <v>5.0999999999999996</v>
      </c>
      <c r="T218" s="18">
        <v>3.5</v>
      </c>
    </row>
    <row r="219" spans="1:20">
      <c r="A219" s="12"/>
      <c r="B219" s="13" t="s">
        <v>299</v>
      </c>
      <c r="C219" s="18" t="e">
        <v>#N/A</v>
      </c>
      <c r="D219" s="19">
        <v>4.5999999999999996</v>
      </c>
      <c r="E219" s="19">
        <v>1.9</v>
      </c>
      <c r="F219" s="18">
        <v>-1.4</v>
      </c>
      <c r="G219" s="19">
        <v>0.4</v>
      </c>
      <c r="H219" s="18">
        <v>0.6</v>
      </c>
      <c r="I219" s="19">
        <v>3.2</v>
      </c>
      <c r="J219" s="18">
        <v>1.7</v>
      </c>
      <c r="K219" s="19">
        <v>-0.1</v>
      </c>
      <c r="L219" s="18">
        <v>0.3</v>
      </c>
      <c r="M219" s="59" t="e">
        <v>#N/A</v>
      </c>
      <c r="N219" s="19">
        <v>126.3</v>
      </c>
      <c r="O219" s="18">
        <v>4.9000000000000004</v>
      </c>
      <c r="P219" s="18">
        <v>1.3</v>
      </c>
      <c r="Q219" s="19">
        <v>2.1</v>
      </c>
      <c r="R219" s="18">
        <v>1.5</v>
      </c>
      <c r="S219" s="19">
        <v>5.2</v>
      </c>
      <c r="T219" s="18">
        <v>3.6</v>
      </c>
    </row>
    <row r="220" spans="1:20">
      <c r="A220" s="12"/>
      <c r="B220" s="13" t="s">
        <v>300</v>
      </c>
      <c r="C220" s="18" t="e">
        <v>#N/A</v>
      </c>
      <c r="D220" s="19">
        <v>5.7</v>
      </c>
      <c r="E220" s="19">
        <v>2.1</v>
      </c>
      <c r="F220" s="18">
        <v>-1.7</v>
      </c>
      <c r="G220" s="19">
        <v>0.5</v>
      </c>
      <c r="H220" s="18">
        <v>0.7</v>
      </c>
      <c r="I220" s="19">
        <v>3.1</v>
      </c>
      <c r="J220" s="18">
        <v>1.7</v>
      </c>
      <c r="K220" s="19">
        <v>0.3</v>
      </c>
      <c r="L220" s="18">
        <v>0.9</v>
      </c>
      <c r="M220" s="59" t="e">
        <v>#N/A</v>
      </c>
      <c r="N220" s="19">
        <v>120.9</v>
      </c>
      <c r="O220" s="18">
        <v>3.3</v>
      </c>
      <c r="P220" s="18">
        <v>1.2</v>
      </c>
      <c r="Q220" s="19">
        <v>2.2999999999999998</v>
      </c>
      <c r="R220" s="18">
        <v>1.6</v>
      </c>
      <c r="S220" s="19">
        <v>5.4</v>
      </c>
      <c r="T220" s="18">
        <v>3.7</v>
      </c>
    </row>
    <row r="221" spans="1:20">
      <c r="A221" s="12"/>
      <c r="B221" s="13" t="s">
        <v>301</v>
      </c>
      <c r="C221" s="18">
        <v>1.73</v>
      </c>
      <c r="D221" s="19">
        <v>6.3</v>
      </c>
      <c r="E221" s="19">
        <v>2.6</v>
      </c>
      <c r="F221" s="18">
        <v>-0.8</v>
      </c>
      <c r="G221" s="19">
        <v>0.7</v>
      </c>
      <c r="H221" s="18">
        <v>0.7</v>
      </c>
      <c r="I221" s="19">
        <v>2.1</v>
      </c>
      <c r="J221" s="18">
        <v>1.8</v>
      </c>
      <c r="K221" s="19">
        <v>-0.2</v>
      </c>
      <c r="L221" s="18">
        <v>0.8</v>
      </c>
      <c r="M221" s="59">
        <v>-0.5</v>
      </c>
      <c r="N221" s="19">
        <v>62</v>
      </c>
      <c r="O221" s="18">
        <v>1.9</v>
      </c>
      <c r="P221" s="18">
        <v>1.2</v>
      </c>
      <c r="Q221" s="19">
        <v>2.6</v>
      </c>
      <c r="R221" s="18">
        <v>1.8</v>
      </c>
      <c r="S221" s="19">
        <v>5.4</v>
      </c>
      <c r="T221" s="18">
        <v>3.8</v>
      </c>
    </row>
    <row r="222" spans="1:20">
      <c r="A222" s="12"/>
      <c r="B222" s="13" t="s">
        <v>302</v>
      </c>
      <c r="C222" s="18" t="e">
        <v>#N/A</v>
      </c>
      <c r="D222" s="19">
        <v>7.5</v>
      </c>
      <c r="E222" s="19">
        <v>2.2999999999999998</v>
      </c>
      <c r="F222" s="18">
        <v>-0.6</v>
      </c>
      <c r="G222" s="19">
        <v>0.8</v>
      </c>
      <c r="H222" s="18">
        <v>0.7</v>
      </c>
      <c r="I222" s="19">
        <v>0.9</v>
      </c>
      <c r="J222" s="18">
        <v>2</v>
      </c>
      <c r="K222" s="19">
        <v>-0.7</v>
      </c>
      <c r="L222" s="18">
        <v>1.2</v>
      </c>
      <c r="M222" s="59" t="e">
        <v>#N/A</v>
      </c>
      <c r="N222" s="19">
        <v>57.2</v>
      </c>
      <c r="O222" s="18">
        <v>1.7</v>
      </c>
      <c r="P222" s="18">
        <v>1.1000000000000001</v>
      </c>
      <c r="Q222" s="19">
        <v>2.6</v>
      </c>
      <c r="R222" s="18">
        <v>1.7</v>
      </c>
      <c r="S222" s="19">
        <v>5.4</v>
      </c>
      <c r="T222" s="18">
        <v>3.7</v>
      </c>
    </row>
    <row r="223" spans="1:20">
      <c r="A223" s="12"/>
      <c r="B223" s="13" t="s">
        <v>303</v>
      </c>
      <c r="C223" s="18" t="e">
        <v>#N/A</v>
      </c>
      <c r="D223" s="19">
        <v>8.6</v>
      </c>
      <c r="E223" s="19">
        <v>2.2000000000000002</v>
      </c>
      <c r="F223" s="18">
        <v>-0.9</v>
      </c>
      <c r="G223" s="19">
        <v>0.9</v>
      </c>
      <c r="H223" s="18">
        <v>1</v>
      </c>
      <c r="I223" s="19">
        <v>0</v>
      </c>
      <c r="J223" s="18">
        <v>2.1</v>
      </c>
      <c r="K223" s="19">
        <v>-1.2</v>
      </c>
      <c r="L223" s="18">
        <v>1.4</v>
      </c>
      <c r="M223" s="59" t="e">
        <v>#N/A</v>
      </c>
      <c r="N223" s="19">
        <v>50.5</v>
      </c>
      <c r="O223" s="18">
        <v>1.9</v>
      </c>
      <c r="P223" s="18">
        <v>1.2</v>
      </c>
      <c r="Q223" s="19">
        <v>2.6</v>
      </c>
      <c r="R223" s="18">
        <v>1.7</v>
      </c>
      <c r="S223" s="19">
        <v>5.5</v>
      </c>
      <c r="T223" s="18">
        <v>3.7</v>
      </c>
    </row>
    <row r="224" spans="1:20">
      <c r="A224" s="14"/>
      <c r="B224" s="13" t="s">
        <v>304</v>
      </c>
      <c r="C224" s="18">
        <v>1.8</v>
      </c>
      <c r="D224" s="19">
        <v>8.9</v>
      </c>
      <c r="E224" s="19">
        <v>2.6</v>
      </c>
      <c r="F224" s="18">
        <v>-1</v>
      </c>
      <c r="G224" s="19">
        <v>1.3</v>
      </c>
      <c r="H224" s="18">
        <v>1.2</v>
      </c>
      <c r="I224" s="19">
        <v>0.5</v>
      </c>
      <c r="J224" s="18">
        <v>2.1</v>
      </c>
      <c r="K224" s="19">
        <v>-1.1000000000000001</v>
      </c>
      <c r="L224" s="18">
        <v>1.4</v>
      </c>
      <c r="M224" s="59">
        <v>0.5</v>
      </c>
      <c r="N224" s="19">
        <v>36.6</v>
      </c>
      <c r="O224" s="18">
        <v>2.2000000000000002</v>
      </c>
      <c r="P224" s="18">
        <v>1.1000000000000001</v>
      </c>
      <c r="Q224" s="19">
        <v>2.7</v>
      </c>
      <c r="R224" s="18">
        <v>1.8</v>
      </c>
      <c r="S224" s="19">
        <v>6</v>
      </c>
      <c r="T224" s="18">
        <v>3.9</v>
      </c>
    </row>
    <row r="225" spans="1:20">
      <c r="A225" s="15" t="s">
        <v>67</v>
      </c>
      <c r="B225" s="13" t="s">
        <v>305</v>
      </c>
      <c r="C225" s="18" t="e">
        <v>#N/A</v>
      </c>
      <c r="D225" s="19">
        <v>8.9</v>
      </c>
      <c r="E225" s="19">
        <v>2.2000000000000002</v>
      </c>
      <c r="F225" s="18">
        <v>-0.2</v>
      </c>
      <c r="G225" s="19">
        <v>1.6</v>
      </c>
      <c r="H225" s="18">
        <v>1.5</v>
      </c>
      <c r="I225" s="19">
        <v>2.6</v>
      </c>
      <c r="J225" s="18">
        <v>2.2000000000000002</v>
      </c>
      <c r="K225" s="19">
        <v>-0.9</v>
      </c>
      <c r="L225" s="18">
        <v>1.9</v>
      </c>
      <c r="M225" s="59" t="e">
        <v>#N/A</v>
      </c>
      <c r="N225" s="19">
        <v>28.9</v>
      </c>
      <c r="O225" s="18">
        <v>2.6</v>
      </c>
      <c r="P225" s="18">
        <v>0.8</v>
      </c>
      <c r="Q225" s="19">
        <v>2.7</v>
      </c>
      <c r="R225" s="18">
        <v>1.9</v>
      </c>
      <c r="S225" s="19">
        <v>6</v>
      </c>
      <c r="T225" s="18">
        <v>3.9</v>
      </c>
    </row>
    <row r="226" spans="1:20">
      <c r="A226" s="12"/>
      <c r="B226" s="13" t="s">
        <v>306</v>
      </c>
      <c r="C226" s="18" t="e">
        <v>#N/A</v>
      </c>
      <c r="D226" s="19">
        <v>7.9</v>
      </c>
      <c r="E226" s="19">
        <v>2.7</v>
      </c>
      <c r="F226" s="18">
        <v>0.7</v>
      </c>
      <c r="G226" s="19">
        <v>1.4</v>
      </c>
      <c r="H226" s="18">
        <v>1.5</v>
      </c>
      <c r="I226" s="19">
        <v>3.6</v>
      </c>
      <c r="J226" s="18">
        <v>2.4</v>
      </c>
      <c r="K226" s="19">
        <v>-0.6</v>
      </c>
      <c r="L226" s="18">
        <v>1.8</v>
      </c>
      <c r="M226" s="59" t="e">
        <v>#N/A</v>
      </c>
      <c r="N226" s="19">
        <v>25.1</v>
      </c>
      <c r="O226" s="18">
        <v>2.2999999999999998</v>
      </c>
      <c r="P226" s="18">
        <v>0.9</v>
      </c>
      <c r="Q226" s="19">
        <v>3.2</v>
      </c>
      <c r="R226" s="18">
        <v>2.2000000000000002</v>
      </c>
      <c r="S226" s="19">
        <v>6.1</v>
      </c>
      <c r="T226" s="18">
        <v>4.2</v>
      </c>
    </row>
    <row r="227" spans="1:20">
      <c r="A227" s="12"/>
      <c r="B227" s="13" t="s">
        <v>307</v>
      </c>
      <c r="C227" s="18">
        <v>2.79</v>
      </c>
      <c r="D227" s="19">
        <v>6.9</v>
      </c>
      <c r="E227" s="19">
        <v>3</v>
      </c>
      <c r="F227" s="18">
        <v>-0.2</v>
      </c>
      <c r="G227" s="19">
        <v>1.5</v>
      </c>
      <c r="H227" s="18">
        <v>1.5</v>
      </c>
      <c r="I227" s="19">
        <v>4.8</v>
      </c>
      <c r="J227" s="18">
        <v>2.5</v>
      </c>
      <c r="K227" s="19">
        <v>-0.5</v>
      </c>
      <c r="L227" s="18">
        <v>2.1</v>
      </c>
      <c r="M227" s="59">
        <v>1.5</v>
      </c>
      <c r="N227" s="19">
        <v>22.4</v>
      </c>
      <c r="O227" s="18">
        <v>3.4</v>
      </c>
      <c r="P227" s="18">
        <v>0.6</v>
      </c>
      <c r="Q227" s="19">
        <v>3.8</v>
      </c>
      <c r="R227" s="18">
        <v>2.5</v>
      </c>
      <c r="S227" s="19">
        <v>6</v>
      </c>
      <c r="T227" s="18">
        <v>4.4000000000000004</v>
      </c>
    </row>
    <row r="228" spans="1:20">
      <c r="A228" s="12"/>
      <c r="B228" s="13" t="s">
        <v>308</v>
      </c>
      <c r="C228" s="18" t="e">
        <v>#N/A</v>
      </c>
      <c r="D228" s="19">
        <v>6.8</v>
      </c>
      <c r="E228" s="19">
        <v>2.2000000000000002</v>
      </c>
      <c r="F228" s="18">
        <v>-0.3</v>
      </c>
      <c r="G228" s="19">
        <v>1.3</v>
      </c>
      <c r="H228" s="18">
        <v>1.1000000000000001</v>
      </c>
      <c r="I228" s="19">
        <v>5.5</v>
      </c>
      <c r="J228" s="18">
        <v>2.2999999999999998</v>
      </c>
      <c r="K228" s="19">
        <v>-0.8</v>
      </c>
      <c r="L228" s="18">
        <v>1.4</v>
      </c>
      <c r="M228" s="59" t="e">
        <v>#N/A</v>
      </c>
      <c r="N228" s="19">
        <v>19.899999999999999</v>
      </c>
      <c r="O228" s="18">
        <v>4.5</v>
      </c>
      <c r="P228" s="18">
        <v>0.6</v>
      </c>
      <c r="Q228" s="19">
        <v>3.1</v>
      </c>
      <c r="R228" s="18">
        <v>2</v>
      </c>
      <c r="S228" s="19">
        <v>5.6</v>
      </c>
      <c r="T228" s="18">
        <v>3.9</v>
      </c>
    </row>
    <row r="229" spans="1:20">
      <c r="A229" s="12"/>
      <c r="B229" s="13" t="s">
        <v>309</v>
      </c>
      <c r="C229" s="18" t="e">
        <v>#N/A</v>
      </c>
      <c r="D229" s="19">
        <v>6.5</v>
      </c>
      <c r="E229" s="19">
        <v>2.4</v>
      </c>
      <c r="F229" s="18">
        <v>0.1</v>
      </c>
      <c r="G229" s="19">
        <v>1.5</v>
      </c>
      <c r="H229" s="18">
        <v>0.9</v>
      </c>
      <c r="I229" s="19">
        <v>5</v>
      </c>
      <c r="J229" s="18">
        <v>2.5</v>
      </c>
      <c r="K229" s="19">
        <v>-0.7</v>
      </c>
      <c r="L229" s="18">
        <v>1.1000000000000001</v>
      </c>
      <c r="M229" s="59" t="e">
        <v>#N/A</v>
      </c>
      <c r="N229" s="19">
        <v>19.399999999999999</v>
      </c>
      <c r="O229" s="18">
        <v>5.0999999999999996</v>
      </c>
      <c r="P229" s="18">
        <v>0.5</v>
      </c>
      <c r="Q229" s="19">
        <v>3.2</v>
      </c>
      <c r="R229" s="18">
        <v>2.1</v>
      </c>
      <c r="S229" s="19">
        <v>5.7</v>
      </c>
      <c r="T229" s="18">
        <v>3.9</v>
      </c>
    </row>
    <row r="230" spans="1:20">
      <c r="A230" s="12"/>
      <c r="B230" s="13" t="s">
        <v>310</v>
      </c>
      <c r="C230" s="18">
        <v>3.19</v>
      </c>
      <c r="D230" s="19">
        <v>6.5</v>
      </c>
      <c r="E230" s="19">
        <v>2.8</v>
      </c>
      <c r="F230" s="18">
        <v>0.5</v>
      </c>
      <c r="G230" s="19">
        <v>1.7</v>
      </c>
      <c r="H230" s="18">
        <v>1.3</v>
      </c>
      <c r="I230" s="19">
        <v>5.2</v>
      </c>
      <c r="J230" s="18">
        <v>2.7</v>
      </c>
      <c r="K230" s="19">
        <v>-0.7</v>
      </c>
      <c r="L230" s="18">
        <v>2.2000000000000002</v>
      </c>
      <c r="M230" s="59">
        <v>2</v>
      </c>
      <c r="N230" s="19">
        <v>20.2</v>
      </c>
      <c r="O230" s="18">
        <v>5.2</v>
      </c>
      <c r="P230" s="18">
        <v>0.8</v>
      </c>
      <c r="Q230" s="19">
        <v>3.7</v>
      </c>
      <c r="R230" s="18">
        <v>2.5</v>
      </c>
      <c r="S230" s="19">
        <v>5.7</v>
      </c>
      <c r="T230" s="18">
        <v>4.2</v>
      </c>
    </row>
    <row r="231" spans="1:20">
      <c r="A231" s="12"/>
      <c r="B231" s="13" t="s">
        <v>311</v>
      </c>
      <c r="C231" s="18" t="e">
        <v>#N/A</v>
      </c>
      <c r="D231" s="19">
        <v>7.1</v>
      </c>
      <c r="E231" s="19">
        <v>2.9</v>
      </c>
      <c r="F231" s="18">
        <v>0.5</v>
      </c>
      <c r="G231" s="19">
        <v>1.7</v>
      </c>
      <c r="H231" s="18">
        <v>1.3</v>
      </c>
      <c r="I231" s="19">
        <v>5</v>
      </c>
      <c r="J231" s="18">
        <v>2.6</v>
      </c>
      <c r="K231" s="19">
        <v>-0.5</v>
      </c>
      <c r="L231" s="18">
        <v>3</v>
      </c>
      <c r="M231" s="59" t="e">
        <v>#N/A</v>
      </c>
      <c r="N231" s="19">
        <v>19.100000000000001</v>
      </c>
      <c r="O231" s="18">
        <v>6</v>
      </c>
      <c r="P231" s="18">
        <v>0.9</v>
      </c>
      <c r="Q231" s="19">
        <v>3.7</v>
      </c>
      <c r="R231" s="18">
        <v>2.4</v>
      </c>
      <c r="S231" s="19">
        <v>5.6</v>
      </c>
      <c r="T231" s="18">
        <v>4.2</v>
      </c>
    </row>
    <row r="232" spans="1:20">
      <c r="A232" s="12"/>
      <c r="B232" s="13" t="s">
        <v>312</v>
      </c>
      <c r="C232" s="18" t="e">
        <v>#N/A</v>
      </c>
      <c r="D232" s="19">
        <v>7.9</v>
      </c>
      <c r="E232" s="19">
        <v>2.6</v>
      </c>
      <c r="F232" s="18">
        <v>0.3</v>
      </c>
      <c r="G232" s="19">
        <v>1.8</v>
      </c>
      <c r="H232" s="18">
        <v>1.2</v>
      </c>
      <c r="I232" s="19">
        <v>4</v>
      </c>
      <c r="J232" s="18">
        <v>2.6</v>
      </c>
      <c r="K232" s="19">
        <v>-0.8</v>
      </c>
      <c r="L232" s="18">
        <v>2.4</v>
      </c>
      <c r="M232" s="59" t="e">
        <v>#N/A</v>
      </c>
      <c r="N232" s="19">
        <v>18.8</v>
      </c>
      <c r="O232" s="18">
        <v>6.9</v>
      </c>
      <c r="P232" s="18">
        <v>0.6</v>
      </c>
      <c r="Q232" s="19">
        <v>3.4</v>
      </c>
      <c r="R232" s="18">
        <v>2.2999999999999998</v>
      </c>
      <c r="S232" s="19">
        <v>5.4</v>
      </c>
      <c r="T232" s="18">
        <v>4</v>
      </c>
    </row>
    <row r="233" spans="1:20">
      <c r="A233" s="12"/>
      <c r="B233" s="13" t="s">
        <v>313</v>
      </c>
      <c r="C233" s="18">
        <v>6.08</v>
      </c>
      <c r="D233" s="19">
        <v>7.8</v>
      </c>
      <c r="E233" s="19">
        <v>2.7</v>
      </c>
      <c r="F233" s="18">
        <v>0</v>
      </c>
      <c r="G233" s="19">
        <v>2.2000000000000002</v>
      </c>
      <c r="H233" s="18">
        <v>1.7</v>
      </c>
      <c r="I233" s="19">
        <v>3.5</v>
      </c>
      <c r="J233" s="18">
        <v>2.6</v>
      </c>
      <c r="K233" s="19">
        <v>-0.8</v>
      </c>
      <c r="L233" s="18">
        <v>3.5</v>
      </c>
      <c r="M233" s="59">
        <v>2.99</v>
      </c>
      <c r="N233" s="19">
        <v>18.600000000000001</v>
      </c>
      <c r="O233" s="18">
        <v>6.9</v>
      </c>
      <c r="P233" s="18">
        <v>1</v>
      </c>
      <c r="Q233" s="19">
        <v>3.5</v>
      </c>
      <c r="R233" s="18">
        <v>2.4</v>
      </c>
      <c r="S233" s="19">
        <v>5.4</v>
      </c>
      <c r="T233" s="18">
        <v>4</v>
      </c>
    </row>
    <row r="234" spans="1:20">
      <c r="A234" s="12"/>
      <c r="B234" s="13" t="s">
        <v>314</v>
      </c>
      <c r="C234" s="18" t="e">
        <v>#N/A</v>
      </c>
      <c r="D234" s="19">
        <v>6.7</v>
      </c>
      <c r="E234" s="19">
        <v>2.8</v>
      </c>
      <c r="F234" s="18">
        <v>0</v>
      </c>
      <c r="G234" s="19">
        <v>1.9</v>
      </c>
      <c r="H234" s="18">
        <v>1.7</v>
      </c>
      <c r="I234" s="19">
        <v>2.7</v>
      </c>
      <c r="J234" s="18">
        <v>2.6</v>
      </c>
      <c r="K234" s="19">
        <v>-0.9</v>
      </c>
      <c r="L234" s="18">
        <v>2.6</v>
      </c>
      <c r="M234" s="59" t="e">
        <v>#N/A</v>
      </c>
      <c r="N234" s="19">
        <v>19.399999999999999</v>
      </c>
      <c r="O234" s="18">
        <v>7</v>
      </c>
      <c r="P234" s="18">
        <v>1</v>
      </c>
      <c r="Q234" s="19">
        <v>3.4</v>
      </c>
      <c r="R234" s="18">
        <v>2.2999999999999998</v>
      </c>
      <c r="S234" s="19">
        <v>5</v>
      </c>
      <c r="T234" s="18">
        <v>3.8</v>
      </c>
    </row>
    <row r="235" spans="1:20">
      <c r="A235" s="12"/>
      <c r="B235" s="13" t="s">
        <v>315</v>
      </c>
      <c r="C235" s="18" t="e">
        <v>#N/A</v>
      </c>
      <c r="D235" s="19">
        <v>6</v>
      </c>
      <c r="E235" s="19">
        <v>3.2</v>
      </c>
      <c r="F235" s="18">
        <v>1.3</v>
      </c>
      <c r="G235" s="19">
        <v>2.2000000000000002</v>
      </c>
      <c r="H235" s="18">
        <v>1.5</v>
      </c>
      <c r="I235" s="19">
        <v>2.7</v>
      </c>
      <c r="J235" s="18">
        <v>2.7</v>
      </c>
      <c r="K235" s="19">
        <v>-0.5</v>
      </c>
      <c r="L235" s="18">
        <v>2.2000000000000002</v>
      </c>
      <c r="M235" s="59" t="e">
        <v>#N/A</v>
      </c>
      <c r="N235" s="19">
        <v>19.8</v>
      </c>
      <c r="O235" s="18">
        <v>7</v>
      </c>
      <c r="P235" s="18">
        <v>1.1000000000000001</v>
      </c>
      <c r="Q235" s="19">
        <v>3.4</v>
      </c>
      <c r="R235" s="18">
        <v>2.4</v>
      </c>
      <c r="S235" s="19">
        <v>5</v>
      </c>
      <c r="T235" s="18">
        <v>3.8</v>
      </c>
    </row>
    <row r="236" spans="1:20">
      <c r="A236" s="14"/>
      <c r="B236" s="13" t="s">
        <v>316</v>
      </c>
      <c r="C236" s="18">
        <v>5.8</v>
      </c>
      <c r="D236" s="19">
        <v>6</v>
      </c>
      <c r="E236" s="19">
        <v>3.2</v>
      </c>
      <c r="F236" s="18">
        <v>0.4</v>
      </c>
      <c r="G236" s="19">
        <v>1.6</v>
      </c>
      <c r="H236" s="18">
        <v>2</v>
      </c>
      <c r="I236" s="19">
        <v>3.5</v>
      </c>
      <c r="J236" s="18">
        <v>2.7</v>
      </c>
      <c r="K236" s="19">
        <v>-0.2</v>
      </c>
      <c r="L236" s="18">
        <v>2.8</v>
      </c>
      <c r="M236" s="59">
        <v>3.98</v>
      </c>
      <c r="N236" s="19">
        <v>20.100000000000001</v>
      </c>
      <c r="O236" s="18">
        <v>7</v>
      </c>
      <c r="P236" s="18">
        <v>0.8</v>
      </c>
      <c r="Q236" s="19">
        <v>3.4</v>
      </c>
      <c r="R236" s="18">
        <v>2.4</v>
      </c>
      <c r="S236" s="19">
        <v>4.5</v>
      </c>
      <c r="T236" s="18">
        <v>3.7</v>
      </c>
    </row>
    <row r="237" spans="1:20">
      <c r="A237" s="15" t="s">
        <v>68</v>
      </c>
      <c r="B237" s="13" t="s">
        <v>317</v>
      </c>
      <c r="C237" s="18" t="e">
        <v>#N/A</v>
      </c>
      <c r="D237" s="19">
        <v>5.9</v>
      </c>
      <c r="E237" s="19">
        <v>3</v>
      </c>
      <c r="F237" s="18">
        <v>1.2</v>
      </c>
      <c r="G237" s="19">
        <v>1.2</v>
      </c>
      <c r="H237" s="18">
        <v>1.4</v>
      </c>
      <c r="I237" s="19">
        <v>3.2</v>
      </c>
      <c r="J237" s="18">
        <v>3</v>
      </c>
      <c r="K237" s="19">
        <v>-0.3</v>
      </c>
      <c r="L237" s="18">
        <v>3.4</v>
      </c>
      <c r="M237" s="59" t="e">
        <v>#N/A</v>
      </c>
      <c r="N237" s="19">
        <v>20.7</v>
      </c>
      <c r="O237" s="18">
        <v>7.1</v>
      </c>
      <c r="P237" s="18">
        <v>0.9</v>
      </c>
      <c r="Q237" s="19">
        <v>3.7</v>
      </c>
      <c r="R237" s="18">
        <v>2.5</v>
      </c>
      <c r="S237" s="19">
        <v>4.2</v>
      </c>
      <c r="T237" s="18">
        <v>3.7</v>
      </c>
    </row>
    <row r="238" spans="1:20">
      <c r="A238" s="12"/>
      <c r="B238" s="13" t="s">
        <v>318</v>
      </c>
      <c r="C238" s="18" t="e">
        <v>#N/A</v>
      </c>
      <c r="D238" s="19">
        <v>6.3</v>
      </c>
      <c r="E238" s="19">
        <v>2.9</v>
      </c>
      <c r="F238" s="18">
        <v>0</v>
      </c>
      <c r="G238" s="19">
        <v>1.4</v>
      </c>
      <c r="H238" s="18">
        <v>1.9</v>
      </c>
      <c r="I238" s="19">
        <v>3</v>
      </c>
      <c r="J238" s="18">
        <v>3</v>
      </c>
      <c r="K238" s="19">
        <v>-0.3</v>
      </c>
      <c r="L238" s="18">
        <v>3.6</v>
      </c>
      <c r="M238" s="59" t="e">
        <v>#N/A</v>
      </c>
      <c r="N238" s="19">
        <v>22.3</v>
      </c>
      <c r="O238" s="18">
        <v>7.8</v>
      </c>
      <c r="P238" s="18">
        <v>0.8</v>
      </c>
      <c r="Q238" s="19">
        <v>3.5</v>
      </c>
      <c r="R238" s="18">
        <v>2.4</v>
      </c>
      <c r="S238" s="19">
        <v>4.2</v>
      </c>
      <c r="T238" s="18">
        <v>3.6</v>
      </c>
    </row>
    <row r="239" spans="1:20">
      <c r="A239" s="12"/>
      <c r="B239" s="13" t="s">
        <v>319</v>
      </c>
      <c r="C239" s="18">
        <v>5.99</v>
      </c>
      <c r="D239" s="19">
        <v>6.4</v>
      </c>
      <c r="E239" s="19">
        <v>2.4</v>
      </c>
      <c r="F239" s="18">
        <v>0.8</v>
      </c>
      <c r="G239" s="19">
        <v>1.3</v>
      </c>
      <c r="H239" s="18">
        <v>1.9</v>
      </c>
      <c r="I239" s="19">
        <v>2.5</v>
      </c>
      <c r="J239" s="18">
        <v>2.8</v>
      </c>
      <c r="K239" s="19">
        <v>-0.7</v>
      </c>
      <c r="L239" s="18">
        <v>4</v>
      </c>
      <c r="M239" s="59">
        <v>3.06</v>
      </c>
      <c r="N239" s="19">
        <v>23.8</v>
      </c>
      <c r="O239" s="18">
        <v>7.4</v>
      </c>
      <c r="P239" s="18">
        <v>0.9</v>
      </c>
      <c r="Q239" s="19">
        <v>2.9</v>
      </c>
      <c r="R239" s="18">
        <v>2.1</v>
      </c>
      <c r="S239" s="19">
        <v>4.4000000000000004</v>
      </c>
      <c r="T239" s="18">
        <v>3.3</v>
      </c>
    </row>
    <row r="240" spans="1:20">
      <c r="A240" s="12"/>
      <c r="B240" s="13" t="s">
        <v>320</v>
      </c>
      <c r="C240" s="18" t="e">
        <v>#N/A</v>
      </c>
      <c r="D240" s="19">
        <v>6.6</v>
      </c>
      <c r="E240" s="19">
        <v>3.5</v>
      </c>
      <c r="F240" s="18">
        <v>1.6</v>
      </c>
      <c r="G240" s="19">
        <v>1.8</v>
      </c>
      <c r="H240" s="18">
        <v>2.2999999999999998</v>
      </c>
      <c r="I240" s="19">
        <v>2.2999999999999998</v>
      </c>
      <c r="J240" s="18">
        <v>3.1</v>
      </c>
      <c r="K240" s="19">
        <v>-0.7</v>
      </c>
      <c r="L240" s="18">
        <v>4.8</v>
      </c>
      <c r="M240" s="59" t="e">
        <v>#N/A</v>
      </c>
      <c r="N240" s="19">
        <v>24.9</v>
      </c>
      <c r="O240" s="18">
        <v>6.5</v>
      </c>
      <c r="P240" s="18">
        <v>1.2</v>
      </c>
      <c r="Q240" s="19">
        <v>3.3</v>
      </c>
      <c r="R240" s="18">
        <v>2.4</v>
      </c>
      <c r="S240" s="19">
        <v>5.3</v>
      </c>
      <c r="T240" s="18">
        <v>3.9</v>
      </c>
    </row>
    <row r="241" spans="1:20">
      <c r="A241" s="12"/>
      <c r="B241" s="13" t="s">
        <v>321</v>
      </c>
      <c r="C241" s="18" t="e">
        <v>#N/A</v>
      </c>
      <c r="D241" s="19">
        <v>7</v>
      </c>
      <c r="E241" s="19">
        <v>3.9</v>
      </c>
      <c r="F241" s="18">
        <v>1.7</v>
      </c>
      <c r="G241" s="19">
        <v>2.2999999999999998</v>
      </c>
      <c r="H241" s="18">
        <v>2.8</v>
      </c>
      <c r="I241" s="19">
        <v>2.5</v>
      </c>
      <c r="J241" s="18">
        <v>3</v>
      </c>
      <c r="K241" s="19">
        <v>-0.7</v>
      </c>
      <c r="L241" s="18">
        <v>5.3</v>
      </c>
      <c r="M241" s="59" t="e">
        <v>#N/A</v>
      </c>
      <c r="N241" s="19">
        <v>24.9</v>
      </c>
      <c r="O241" s="18">
        <v>6.4</v>
      </c>
      <c r="P241" s="18">
        <v>1.7</v>
      </c>
      <c r="Q241" s="19">
        <v>3.6</v>
      </c>
      <c r="R241" s="18">
        <v>2.7</v>
      </c>
      <c r="S241" s="19">
        <v>5.8</v>
      </c>
      <c r="T241" s="18">
        <v>4.2</v>
      </c>
    </row>
    <row r="242" spans="1:20">
      <c r="A242" s="12"/>
      <c r="B242" s="13" t="s">
        <v>322</v>
      </c>
      <c r="C242" s="18">
        <v>6.0200000000000005</v>
      </c>
      <c r="D242" s="19">
        <v>7.3</v>
      </c>
      <c r="E242" s="19">
        <v>3.4</v>
      </c>
      <c r="F242" s="18">
        <v>1.4</v>
      </c>
      <c r="G242" s="19">
        <v>2.1</v>
      </c>
      <c r="H242" s="18">
        <v>2.5</v>
      </c>
      <c r="I242" s="19">
        <v>3.4</v>
      </c>
      <c r="J242" s="18">
        <v>3</v>
      </c>
      <c r="K242" s="19">
        <v>-0.8</v>
      </c>
      <c r="L242" s="18">
        <v>5</v>
      </c>
      <c r="M242" s="59">
        <v>3.24</v>
      </c>
      <c r="N242" s="19">
        <v>23.7</v>
      </c>
      <c r="O242" s="18">
        <v>6.3</v>
      </c>
      <c r="P242" s="18">
        <v>1.7</v>
      </c>
      <c r="Q242" s="19">
        <v>3.2</v>
      </c>
      <c r="R242" s="18">
        <v>2.4</v>
      </c>
      <c r="S242" s="19">
        <v>5.8</v>
      </c>
      <c r="T242" s="18">
        <v>4</v>
      </c>
    </row>
    <row r="243" spans="1:20">
      <c r="A243" s="12"/>
      <c r="B243" s="13" t="s">
        <v>323</v>
      </c>
      <c r="C243" s="18" t="e">
        <v>#N/A</v>
      </c>
      <c r="D243" s="19">
        <v>7</v>
      </c>
      <c r="E243" s="19">
        <v>2.7</v>
      </c>
      <c r="F243" s="18">
        <v>1.5</v>
      </c>
      <c r="G243" s="19">
        <v>2.1</v>
      </c>
      <c r="H243" s="18">
        <v>2.1</v>
      </c>
      <c r="I243" s="19">
        <v>4</v>
      </c>
      <c r="J243" s="18">
        <v>2.9</v>
      </c>
      <c r="K243" s="19">
        <v>-0.8</v>
      </c>
      <c r="L243" s="18">
        <v>4.8</v>
      </c>
      <c r="M243" s="59" t="e">
        <v>#N/A</v>
      </c>
      <c r="N243" s="19">
        <v>22</v>
      </c>
      <c r="O243" s="18">
        <v>5.3</v>
      </c>
      <c r="P243" s="18">
        <v>1.4</v>
      </c>
      <c r="Q243" s="19">
        <v>2.7</v>
      </c>
      <c r="R243" s="18">
        <v>2.1</v>
      </c>
      <c r="S243" s="19">
        <v>5.6</v>
      </c>
      <c r="T243" s="18">
        <v>3.6</v>
      </c>
    </row>
    <row r="244" spans="1:20">
      <c r="A244" s="12"/>
      <c r="B244" s="13" t="s">
        <v>324</v>
      </c>
      <c r="C244" s="18" t="e">
        <v>#N/A</v>
      </c>
      <c r="D244" s="19">
        <v>6.4</v>
      </c>
      <c r="E244" s="19">
        <v>2.8</v>
      </c>
      <c r="F244" s="18">
        <v>1</v>
      </c>
      <c r="G244" s="19">
        <v>1.9</v>
      </c>
      <c r="H244" s="18">
        <v>2.1</v>
      </c>
      <c r="I244" s="19">
        <v>5.2</v>
      </c>
      <c r="J244" s="18">
        <v>2.8</v>
      </c>
      <c r="K244" s="19">
        <v>-0.7</v>
      </c>
      <c r="L244" s="18">
        <v>4.7</v>
      </c>
      <c r="M244" s="59" t="e">
        <v>#N/A</v>
      </c>
      <c r="N244" s="19">
        <v>20.8</v>
      </c>
      <c r="O244" s="18">
        <v>4.5999999999999996</v>
      </c>
      <c r="P244" s="18">
        <v>1.8</v>
      </c>
      <c r="Q244" s="19">
        <v>2.7</v>
      </c>
      <c r="R244" s="18">
        <v>2.1</v>
      </c>
      <c r="S244" s="19">
        <v>5.7</v>
      </c>
      <c r="T244" s="18">
        <v>3.7</v>
      </c>
    </row>
    <row r="245" spans="1:20">
      <c r="A245" s="12"/>
      <c r="B245" s="13" t="s">
        <v>325</v>
      </c>
      <c r="C245" s="18">
        <v>2.52</v>
      </c>
      <c r="D245" s="19">
        <v>6.5</v>
      </c>
      <c r="E245" s="19">
        <v>2.6</v>
      </c>
      <c r="F245" s="18">
        <v>-0.1</v>
      </c>
      <c r="G245" s="19">
        <v>1.5</v>
      </c>
      <c r="H245" s="18">
        <v>1.9</v>
      </c>
      <c r="I245" s="19">
        <v>4.7</v>
      </c>
      <c r="J245" s="18">
        <v>2.6</v>
      </c>
      <c r="K245" s="19">
        <v>-0.8</v>
      </c>
      <c r="L245" s="18">
        <v>3.3</v>
      </c>
      <c r="M245" s="59">
        <v>2.42</v>
      </c>
      <c r="N245" s="19">
        <v>20</v>
      </c>
      <c r="O245" s="18">
        <v>4.4000000000000004</v>
      </c>
      <c r="P245" s="18">
        <v>1.3</v>
      </c>
      <c r="Q245" s="19">
        <v>2.6</v>
      </c>
      <c r="R245" s="18">
        <v>1.9</v>
      </c>
      <c r="S245" s="19">
        <v>5.7</v>
      </c>
      <c r="T245" s="18">
        <v>3.6</v>
      </c>
    </row>
    <row r="246" spans="1:20">
      <c r="A246" s="12"/>
      <c r="B246" s="13" t="s">
        <v>326</v>
      </c>
      <c r="C246" s="18" t="e">
        <v>#N/A</v>
      </c>
      <c r="D246" s="19">
        <v>7.2</v>
      </c>
      <c r="E246" s="19">
        <v>1.9</v>
      </c>
      <c r="F246" s="18">
        <v>0.2</v>
      </c>
      <c r="G246" s="19">
        <v>1.8</v>
      </c>
      <c r="H246" s="18">
        <v>1.9</v>
      </c>
      <c r="I246" s="19">
        <v>4.2</v>
      </c>
      <c r="J246" s="18">
        <v>2.5</v>
      </c>
      <c r="K246" s="19">
        <v>-0.8</v>
      </c>
      <c r="L246" s="18">
        <v>3.4</v>
      </c>
      <c r="M246" s="59" t="e">
        <v>#N/A</v>
      </c>
      <c r="N246" s="19">
        <v>18.8</v>
      </c>
      <c r="O246" s="18">
        <v>4</v>
      </c>
      <c r="P246" s="18">
        <v>1.2</v>
      </c>
      <c r="Q246" s="19">
        <v>2.1</v>
      </c>
      <c r="R246" s="18">
        <v>1.6</v>
      </c>
      <c r="S246" s="19">
        <v>5.9</v>
      </c>
      <c r="T246" s="18">
        <v>3.4</v>
      </c>
    </row>
    <row r="247" spans="1:20">
      <c r="A247" s="12"/>
      <c r="B247" s="13" t="s">
        <v>327</v>
      </c>
      <c r="C247" s="18" t="e">
        <v>#N/A</v>
      </c>
      <c r="D247" s="19">
        <v>7.6</v>
      </c>
      <c r="E247" s="19">
        <v>0.6</v>
      </c>
      <c r="F247" s="18">
        <v>-0.3</v>
      </c>
      <c r="G247" s="19">
        <v>1.2</v>
      </c>
      <c r="H247" s="18">
        <v>1.5</v>
      </c>
      <c r="I247" s="19">
        <v>4.9000000000000004</v>
      </c>
      <c r="J247" s="18">
        <v>2.4</v>
      </c>
      <c r="K247" s="19">
        <v>-1</v>
      </c>
      <c r="L247" s="18">
        <v>3.4</v>
      </c>
      <c r="M247" s="59" t="e">
        <v>#N/A</v>
      </c>
      <c r="N247" s="19">
        <v>18.600000000000001</v>
      </c>
      <c r="O247" s="18">
        <v>4.3</v>
      </c>
      <c r="P247" s="18">
        <v>0.8</v>
      </c>
      <c r="Q247" s="19">
        <v>1.9</v>
      </c>
      <c r="R247" s="18">
        <v>1.3</v>
      </c>
      <c r="S247" s="19">
        <v>5.6</v>
      </c>
      <c r="T247" s="18">
        <v>3.2</v>
      </c>
    </row>
    <row r="248" spans="1:20">
      <c r="A248" s="14"/>
      <c r="B248" s="13" t="s">
        <v>328</v>
      </c>
      <c r="C248" s="18">
        <v>3.12</v>
      </c>
      <c r="D248" s="19">
        <v>7.7</v>
      </c>
      <c r="E248" s="19">
        <v>0.7</v>
      </c>
      <c r="F248" s="18">
        <v>-0.3</v>
      </c>
      <c r="G248" s="19">
        <v>1.4</v>
      </c>
      <c r="H248" s="18">
        <v>1.6</v>
      </c>
      <c r="I248" s="19">
        <v>5.2</v>
      </c>
      <c r="J248" s="18">
        <v>2.4</v>
      </c>
      <c r="K248" s="19">
        <v>-1.2</v>
      </c>
      <c r="L248" s="18">
        <v>3.2</v>
      </c>
      <c r="M248" s="59">
        <v>1.82</v>
      </c>
      <c r="N248" s="19">
        <v>18.7</v>
      </c>
      <c r="O248" s="18">
        <v>4.5999999999999996</v>
      </c>
      <c r="P248" s="18">
        <v>1.1000000000000001</v>
      </c>
      <c r="Q248" s="19">
        <v>1.6</v>
      </c>
      <c r="R248" s="18">
        <v>1.2</v>
      </c>
      <c r="S248" s="19">
        <v>5.9</v>
      </c>
      <c r="T248" s="18">
        <v>3.1</v>
      </c>
    </row>
    <row r="249" spans="1:20">
      <c r="A249" s="15" t="s">
        <v>69</v>
      </c>
      <c r="B249" s="13" t="s">
        <v>329</v>
      </c>
      <c r="C249" s="18" t="e">
        <v>#N/A</v>
      </c>
      <c r="D249" s="19">
        <v>7.6</v>
      </c>
      <c r="E249" s="19">
        <v>1.3</v>
      </c>
      <c r="F249" s="18">
        <v>-1</v>
      </c>
      <c r="G249" s="19">
        <v>2.2000000000000002</v>
      </c>
      <c r="H249" s="18">
        <v>2.1</v>
      </c>
      <c r="I249" s="19">
        <v>4.9000000000000004</v>
      </c>
      <c r="J249" s="18">
        <v>2.4</v>
      </c>
      <c r="K249" s="19">
        <v>-1.4</v>
      </c>
      <c r="L249" s="18">
        <v>2.6</v>
      </c>
      <c r="M249" s="59" t="e">
        <v>#N/A</v>
      </c>
      <c r="N249" s="19">
        <v>19</v>
      </c>
      <c r="O249" s="18">
        <v>5</v>
      </c>
      <c r="P249" s="18">
        <v>1.6</v>
      </c>
      <c r="Q249" s="19">
        <v>1.1000000000000001</v>
      </c>
      <c r="R249" s="18">
        <v>1.1000000000000001</v>
      </c>
      <c r="S249" s="19">
        <v>6.3</v>
      </c>
      <c r="T249" s="18">
        <v>3.1</v>
      </c>
    </row>
    <row r="250" spans="1:20">
      <c r="A250" s="12"/>
      <c r="B250" s="13" t="s">
        <v>330</v>
      </c>
      <c r="C250" s="18" t="e">
        <v>#N/A</v>
      </c>
      <c r="D250" s="19">
        <v>7.5</v>
      </c>
      <c r="E250" s="19">
        <v>1.4</v>
      </c>
      <c r="F250" s="18">
        <v>0</v>
      </c>
      <c r="G250" s="19">
        <v>2</v>
      </c>
      <c r="H250" s="18">
        <v>1.8</v>
      </c>
      <c r="I250" s="19">
        <v>5.2</v>
      </c>
      <c r="J250" s="18">
        <v>2.2999999999999998</v>
      </c>
      <c r="K250" s="19">
        <v>-1.6</v>
      </c>
      <c r="L250" s="18">
        <v>2.6</v>
      </c>
      <c r="M250" s="59" t="e">
        <v>#N/A</v>
      </c>
      <c r="N250" s="19">
        <v>17.600000000000001</v>
      </c>
      <c r="O250" s="18">
        <v>6</v>
      </c>
      <c r="P250" s="18">
        <v>1.5</v>
      </c>
      <c r="Q250" s="19">
        <v>1.1000000000000001</v>
      </c>
      <c r="R250" s="18">
        <v>1</v>
      </c>
      <c r="S250" s="19">
        <v>6.1</v>
      </c>
      <c r="T250" s="18">
        <v>3</v>
      </c>
    </row>
    <row r="251" spans="1:20">
      <c r="A251" s="12"/>
      <c r="B251" s="13" t="s">
        <v>331</v>
      </c>
      <c r="C251" s="18">
        <v>2.94</v>
      </c>
      <c r="D251" s="19">
        <v>7.7</v>
      </c>
      <c r="E251" s="19">
        <v>1.9</v>
      </c>
      <c r="F251" s="18">
        <v>-0.8</v>
      </c>
      <c r="G251" s="19">
        <v>2.1</v>
      </c>
      <c r="H251" s="18">
        <v>2.1</v>
      </c>
      <c r="I251" s="19">
        <v>5.2</v>
      </c>
      <c r="J251" s="18">
        <v>2.5</v>
      </c>
      <c r="K251" s="19">
        <v>-1.2</v>
      </c>
      <c r="L251" s="18">
        <v>2.2999999999999998</v>
      </c>
      <c r="M251" s="59">
        <v>2.59</v>
      </c>
      <c r="N251" s="19">
        <v>16.8</v>
      </c>
      <c r="O251" s="18">
        <v>6.3</v>
      </c>
      <c r="P251" s="18">
        <v>1.5</v>
      </c>
      <c r="Q251" s="19">
        <v>1.5</v>
      </c>
      <c r="R251" s="18">
        <v>1.3</v>
      </c>
      <c r="S251" s="19">
        <v>6</v>
      </c>
      <c r="T251" s="18">
        <v>3.1</v>
      </c>
    </row>
    <row r="252" spans="1:20">
      <c r="A252" s="12"/>
      <c r="B252" s="13" t="s">
        <v>332</v>
      </c>
      <c r="C252" s="18" t="e">
        <v>#N/A</v>
      </c>
      <c r="D252" s="19">
        <v>8</v>
      </c>
      <c r="E252" s="19">
        <v>1.7</v>
      </c>
      <c r="F252" s="18">
        <v>-1.3</v>
      </c>
      <c r="G252" s="19">
        <v>2</v>
      </c>
      <c r="H252" s="18">
        <v>1.5</v>
      </c>
      <c r="I252" s="19">
        <v>4.7</v>
      </c>
      <c r="J252" s="18">
        <v>2.2999999999999998</v>
      </c>
      <c r="K252" s="19">
        <v>-1.1000000000000001</v>
      </c>
      <c r="L252" s="18">
        <v>2.5</v>
      </c>
      <c r="M252" s="59" t="e">
        <v>#N/A</v>
      </c>
      <c r="N252" s="19">
        <v>16</v>
      </c>
      <c r="O252" s="18">
        <v>7.6</v>
      </c>
      <c r="P252" s="18">
        <v>1.4</v>
      </c>
      <c r="Q252" s="19">
        <v>1.6</v>
      </c>
      <c r="R252" s="18">
        <v>1.3</v>
      </c>
      <c r="S252" s="19">
        <v>5.3</v>
      </c>
      <c r="T252" s="18">
        <v>2.9</v>
      </c>
    </row>
    <row r="253" spans="1:20">
      <c r="A253" s="12"/>
      <c r="B253" s="13" t="s">
        <v>333</v>
      </c>
      <c r="C253" s="18" t="e">
        <v>#N/A</v>
      </c>
      <c r="D253" s="19">
        <v>7.8</v>
      </c>
      <c r="E253" s="19">
        <v>1.1000000000000001</v>
      </c>
      <c r="F253" s="18">
        <v>-1.1000000000000001</v>
      </c>
      <c r="G253" s="19">
        <v>1.4</v>
      </c>
      <c r="H253" s="18">
        <v>1.3</v>
      </c>
      <c r="I253" s="19">
        <v>4.7</v>
      </c>
      <c r="J253" s="18">
        <v>2.2999999999999998</v>
      </c>
      <c r="K253" s="19">
        <v>-0.9</v>
      </c>
      <c r="L253" s="18">
        <v>3</v>
      </c>
      <c r="M253" s="59" t="e">
        <v>#N/A</v>
      </c>
      <c r="N253" s="19">
        <v>16</v>
      </c>
      <c r="O253" s="18">
        <v>7.7</v>
      </c>
      <c r="P253" s="18">
        <v>0.8</v>
      </c>
      <c r="Q253" s="19">
        <v>1.2</v>
      </c>
      <c r="R253" s="18">
        <v>1</v>
      </c>
      <c r="S253" s="19">
        <v>4.5999999999999996</v>
      </c>
      <c r="T253" s="18">
        <v>2.5</v>
      </c>
    </row>
    <row r="254" spans="1:20">
      <c r="A254" s="12"/>
      <c r="B254" s="13" t="s">
        <v>334</v>
      </c>
      <c r="C254" s="18">
        <v>2.84</v>
      </c>
      <c r="D254" s="19">
        <v>7.7</v>
      </c>
      <c r="E254" s="19">
        <v>1.2</v>
      </c>
      <c r="F254" s="18">
        <v>-0.8</v>
      </c>
      <c r="G254" s="19">
        <v>1.4</v>
      </c>
      <c r="H254" s="18">
        <v>1.1000000000000001</v>
      </c>
      <c r="I254" s="19">
        <v>4.2</v>
      </c>
      <c r="J254" s="18">
        <v>2.2000000000000002</v>
      </c>
      <c r="K254" s="19">
        <v>-0.7</v>
      </c>
      <c r="L254" s="18">
        <v>2.6</v>
      </c>
      <c r="M254" s="59">
        <v>2.75</v>
      </c>
      <c r="N254" s="19">
        <v>14.7</v>
      </c>
      <c r="O254" s="18">
        <v>8.1</v>
      </c>
      <c r="P254" s="18">
        <v>0.6</v>
      </c>
      <c r="Q254" s="19">
        <v>1.1000000000000001</v>
      </c>
      <c r="R254" s="18">
        <v>0.9</v>
      </c>
      <c r="S254" s="19">
        <v>4.2</v>
      </c>
      <c r="T254" s="18">
        <v>2.4</v>
      </c>
    </row>
    <row r="255" spans="1:20">
      <c r="A255" s="12"/>
      <c r="B255" s="13" t="s">
        <v>335</v>
      </c>
      <c r="C255" s="18" t="e">
        <v>#N/A</v>
      </c>
      <c r="D255" s="19">
        <v>7.5</v>
      </c>
      <c r="E255" s="19">
        <v>2.1</v>
      </c>
      <c r="F255" s="18">
        <v>-0.9</v>
      </c>
      <c r="G255" s="19">
        <v>1.6</v>
      </c>
      <c r="H255" s="18">
        <v>1.1000000000000001</v>
      </c>
      <c r="I255" s="19">
        <v>3.9</v>
      </c>
      <c r="J255" s="18">
        <v>2.2000000000000002</v>
      </c>
      <c r="K255" s="19">
        <v>-0.8</v>
      </c>
      <c r="L255" s="18">
        <v>2.1</v>
      </c>
      <c r="M255" s="59" t="e">
        <v>#N/A</v>
      </c>
      <c r="N255" s="19">
        <v>15</v>
      </c>
      <c r="O255" s="18">
        <v>10</v>
      </c>
      <c r="P255" s="18">
        <v>1.1000000000000001</v>
      </c>
      <c r="Q255" s="19">
        <v>1.5</v>
      </c>
      <c r="R255" s="18">
        <v>1.2</v>
      </c>
      <c r="S255" s="19">
        <v>4.2</v>
      </c>
      <c r="T255" s="18">
        <v>2.5</v>
      </c>
    </row>
    <row r="256" spans="1:20">
      <c r="A256" s="12"/>
      <c r="B256" s="13" t="s">
        <v>336</v>
      </c>
      <c r="C256" s="18" t="e">
        <v>#N/A</v>
      </c>
      <c r="D256" s="19">
        <v>7.5</v>
      </c>
      <c r="E256" s="19">
        <v>2.5</v>
      </c>
      <c r="F256" s="18">
        <v>-0.7</v>
      </c>
      <c r="G256" s="19">
        <v>1.8</v>
      </c>
      <c r="H256" s="18">
        <v>1.3</v>
      </c>
      <c r="I256" s="19">
        <v>3.9</v>
      </c>
      <c r="J256" s="18">
        <v>2.4</v>
      </c>
      <c r="K256" s="19">
        <v>-0.9</v>
      </c>
      <c r="L256" s="18">
        <v>2.4</v>
      </c>
      <c r="M256" s="59" t="e">
        <v>#N/A</v>
      </c>
      <c r="N256" s="19">
        <v>15.1</v>
      </c>
      <c r="O256" s="18">
        <v>10.8</v>
      </c>
      <c r="P256" s="18">
        <v>1</v>
      </c>
      <c r="Q256" s="19">
        <v>1.8</v>
      </c>
      <c r="R256" s="18">
        <v>1.4</v>
      </c>
      <c r="S256" s="19">
        <v>4.2</v>
      </c>
      <c r="T256" s="18">
        <v>2.7</v>
      </c>
    </row>
    <row r="257" spans="1:20">
      <c r="A257" s="12"/>
      <c r="B257" s="13" t="s">
        <v>337</v>
      </c>
      <c r="C257" s="18">
        <v>3.2</v>
      </c>
      <c r="D257" s="19">
        <v>7.9</v>
      </c>
      <c r="E257" s="19">
        <v>2.2999999999999998</v>
      </c>
      <c r="F257" s="18">
        <v>-0.7</v>
      </c>
      <c r="G257" s="19">
        <v>1.8</v>
      </c>
      <c r="H257" s="18">
        <v>1.3</v>
      </c>
      <c r="I257" s="19">
        <v>4.3</v>
      </c>
      <c r="J257" s="18">
        <v>2.6</v>
      </c>
      <c r="K257" s="19">
        <v>-0.7</v>
      </c>
      <c r="L257" s="18">
        <v>3.1</v>
      </c>
      <c r="M257" s="59">
        <v>2.56</v>
      </c>
      <c r="N257" s="19">
        <v>14.8</v>
      </c>
      <c r="O257" s="18">
        <v>11.4</v>
      </c>
      <c r="P257" s="18">
        <v>1</v>
      </c>
      <c r="Q257" s="19">
        <v>1.5</v>
      </c>
      <c r="R257" s="18">
        <v>1.3</v>
      </c>
      <c r="S257" s="19">
        <v>3.9</v>
      </c>
      <c r="T257" s="18">
        <v>2.5</v>
      </c>
    </row>
    <row r="258" spans="1:20">
      <c r="A258" s="12"/>
      <c r="B258" s="13" t="s">
        <v>338</v>
      </c>
      <c r="C258" s="18" t="e">
        <v>#N/A</v>
      </c>
      <c r="D258" s="19">
        <v>8.4</v>
      </c>
      <c r="E258" s="19">
        <v>3.2</v>
      </c>
      <c r="F258" s="18">
        <v>-0.8</v>
      </c>
      <c r="G258" s="19">
        <v>1.9</v>
      </c>
      <c r="H258" s="18">
        <v>1.3</v>
      </c>
      <c r="I258" s="19">
        <v>4.0999999999999996</v>
      </c>
      <c r="J258" s="18">
        <v>2.7</v>
      </c>
      <c r="K258" s="19">
        <v>-0.9</v>
      </c>
      <c r="L258" s="18">
        <v>2.8</v>
      </c>
      <c r="M258" s="59" t="e">
        <v>#N/A</v>
      </c>
      <c r="N258" s="19">
        <v>14.8</v>
      </c>
      <c r="O258" s="18">
        <v>13.2</v>
      </c>
      <c r="P258" s="18">
        <v>1.4</v>
      </c>
      <c r="Q258" s="19">
        <v>2</v>
      </c>
      <c r="R258" s="18">
        <v>1.6</v>
      </c>
      <c r="S258" s="19">
        <v>3.9</v>
      </c>
      <c r="T258" s="18">
        <v>2.7</v>
      </c>
    </row>
    <row r="259" spans="1:20">
      <c r="A259" s="12"/>
      <c r="B259" s="13" t="s">
        <v>339</v>
      </c>
      <c r="C259" s="18" t="e">
        <v>#N/A</v>
      </c>
      <c r="D259" s="19">
        <v>10.9</v>
      </c>
      <c r="E259" s="19">
        <v>4.4000000000000004</v>
      </c>
      <c r="F259" s="18">
        <v>-0.7</v>
      </c>
      <c r="G259" s="19">
        <v>2.2000000000000002</v>
      </c>
      <c r="H259" s="18">
        <v>1.1000000000000001</v>
      </c>
      <c r="I259" s="19">
        <v>3.6</v>
      </c>
      <c r="J259" s="18">
        <v>2.8</v>
      </c>
      <c r="K259" s="19">
        <v>-0.4</v>
      </c>
      <c r="L259" s="18">
        <v>3.5</v>
      </c>
      <c r="M259" s="59" t="e">
        <v>#N/A</v>
      </c>
      <c r="N259" s="19">
        <v>15.2</v>
      </c>
      <c r="O259" s="18">
        <v>14</v>
      </c>
      <c r="P259" s="18">
        <v>1.5</v>
      </c>
      <c r="Q259" s="19">
        <v>2.2000000000000002</v>
      </c>
      <c r="R259" s="18">
        <v>1.8</v>
      </c>
      <c r="S259" s="19">
        <v>3.7</v>
      </c>
      <c r="T259" s="18">
        <v>2.8</v>
      </c>
    </row>
    <row r="260" spans="1:20">
      <c r="A260" s="14"/>
      <c r="B260" s="13" t="s">
        <v>340</v>
      </c>
      <c r="C260" s="18">
        <v>3.0300000000000002</v>
      </c>
      <c r="D260" s="19">
        <v>12.5</v>
      </c>
      <c r="E260" s="19">
        <v>3.8</v>
      </c>
      <c r="F260" s="18">
        <v>-0.4</v>
      </c>
      <c r="G260" s="19">
        <v>2.2999999999999998</v>
      </c>
      <c r="H260" s="18">
        <v>1.1000000000000001</v>
      </c>
      <c r="I260" s="19">
        <v>3.2</v>
      </c>
      <c r="J260" s="18">
        <v>2.8</v>
      </c>
      <c r="K260" s="19">
        <v>-0.3</v>
      </c>
      <c r="L260" s="18">
        <v>3.7</v>
      </c>
      <c r="M260" s="59">
        <v>2.64</v>
      </c>
      <c r="N260" s="19">
        <v>15</v>
      </c>
      <c r="O260" s="18">
        <v>13.5</v>
      </c>
      <c r="P260" s="18">
        <v>1.7</v>
      </c>
      <c r="Q260" s="19">
        <v>2.4</v>
      </c>
      <c r="R260" s="18">
        <v>1.9</v>
      </c>
      <c r="S260" s="19">
        <v>3.6</v>
      </c>
      <c r="T260" s="18">
        <v>2.8</v>
      </c>
    </row>
    <row r="261" spans="1:20">
      <c r="A261" s="15" t="s">
        <v>70</v>
      </c>
      <c r="B261" s="13" t="s">
        <v>341</v>
      </c>
      <c r="C261" s="18" t="e">
        <v>#N/A</v>
      </c>
      <c r="D261" s="19">
        <v>14.5</v>
      </c>
      <c r="E261" s="19">
        <v>4.5</v>
      </c>
      <c r="F261" s="18">
        <v>0.4</v>
      </c>
      <c r="G261" s="19">
        <v>2</v>
      </c>
      <c r="H261" s="18">
        <v>1</v>
      </c>
      <c r="I261" s="19">
        <v>3.4</v>
      </c>
      <c r="J261" s="18">
        <v>2.8</v>
      </c>
      <c r="K261" s="19">
        <v>-0.4</v>
      </c>
      <c r="L261" s="18">
        <v>3.8</v>
      </c>
      <c r="M261" s="59" t="e">
        <v>#N/A</v>
      </c>
      <c r="N261" s="19">
        <v>14.3</v>
      </c>
      <c r="O261" s="18">
        <v>12.5</v>
      </c>
      <c r="P261" s="18">
        <v>1.3</v>
      </c>
      <c r="Q261" s="19">
        <v>2.6</v>
      </c>
      <c r="R261" s="18">
        <v>2</v>
      </c>
      <c r="S261" s="19">
        <v>3.3</v>
      </c>
      <c r="T261" s="18">
        <v>2.8</v>
      </c>
    </row>
    <row r="262" spans="1:20">
      <c r="A262" s="12"/>
      <c r="B262" s="13" t="s">
        <v>342</v>
      </c>
      <c r="C262" s="18" t="e">
        <v>#N/A</v>
      </c>
      <c r="D262" s="19">
        <v>15.8</v>
      </c>
      <c r="E262" s="19">
        <v>4.7</v>
      </c>
      <c r="F262" s="18">
        <v>0.2</v>
      </c>
      <c r="G262" s="19">
        <v>2.6</v>
      </c>
      <c r="H262" s="18">
        <v>1.2</v>
      </c>
      <c r="I262" s="19">
        <v>3.9</v>
      </c>
      <c r="J262" s="18">
        <v>2.6</v>
      </c>
      <c r="K262" s="19">
        <v>-0.2</v>
      </c>
      <c r="L262" s="18">
        <v>3.9</v>
      </c>
      <c r="M262" s="59" t="e">
        <v>#N/A</v>
      </c>
      <c r="N262" s="19">
        <v>14.8</v>
      </c>
      <c r="O262" s="18">
        <v>11.1</v>
      </c>
      <c r="P262" s="18">
        <v>1.6</v>
      </c>
      <c r="Q262" s="19">
        <v>3</v>
      </c>
      <c r="R262" s="18">
        <v>2.2999999999999998</v>
      </c>
      <c r="S262" s="19">
        <v>3.5</v>
      </c>
      <c r="T262" s="18">
        <v>3.1</v>
      </c>
    </row>
    <row r="263" spans="1:20">
      <c r="A263" s="12"/>
      <c r="B263" s="13" t="s">
        <v>343</v>
      </c>
      <c r="C263" s="18">
        <v>3.44</v>
      </c>
      <c r="D263" s="19">
        <v>16.600000000000001</v>
      </c>
      <c r="E263" s="19">
        <v>4.2</v>
      </c>
      <c r="F263" s="18">
        <v>0.9</v>
      </c>
      <c r="G263" s="19">
        <v>2.6</v>
      </c>
      <c r="H263" s="18">
        <v>1.1000000000000001</v>
      </c>
      <c r="I263" s="19">
        <v>4.0999999999999996</v>
      </c>
      <c r="J263" s="18">
        <v>2.7</v>
      </c>
      <c r="K263" s="19">
        <v>-0.1</v>
      </c>
      <c r="L263" s="18">
        <v>4.5</v>
      </c>
      <c r="M263" s="59">
        <v>2.4300000000000002</v>
      </c>
      <c r="N263" s="19">
        <v>14.8</v>
      </c>
      <c r="O263" s="18">
        <v>10.6</v>
      </c>
      <c r="P263" s="18">
        <v>1.5</v>
      </c>
      <c r="Q263" s="19">
        <v>3</v>
      </c>
      <c r="R263" s="18">
        <v>2.2999999999999998</v>
      </c>
      <c r="S263" s="19">
        <v>3.5</v>
      </c>
      <c r="T263" s="18">
        <v>3.1</v>
      </c>
    </row>
    <row r="264" spans="1:20">
      <c r="A264" s="12"/>
      <c r="B264" s="13" t="s">
        <v>344</v>
      </c>
      <c r="C264" s="18" t="e">
        <v>#N/A</v>
      </c>
      <c r="D264" s="19">
        <v>16.8</v>
      </c>
      <c r="E264" s="19">
        <v>2.9</v>
      </c>
      <c r="F264" s="18">
        <v>1</v>
      </c>
      <c r="G264" s="19">
        <v>2</v>
      </c>
      <c r="H264" s="18">
        <v>0.9</v>
      </c>
      <c r="I264" s="19">
        <v>5.0999999999999996</v>
      </c>
      <c r="J264" s="18">
        <v>2.7</v>
      </c>
      <c r="K264" s="19">
        <v>-0.1</v>
      </c>
      <c r="L264" s="18">
        <v>3.7</v>
      </c>
      <c r="M264" s="59" t="e">
        <v>#N/A</v>
      </c>
      <c r="N264" s="19">
        <v>14.7</v>
      </c>
      <c r="O264" s="18">
        <v>9</v>
      </c>
      <c r="P264" s="18">
        <v>1.4</v>
      </c>
      <c r="Q264" s="19">
        <v>2.2000000000000002</v>
      </c>
      <c r="R264" s="18">
        <v>1.8</v>
      </c>
      <c r="S264" s="19">
        <v>3.2</v>
      </c>
      <c r="T264" s="18">
        <v>2.5</v>
      </c>
    </row>
    <row r="265" spans="1:20">
      <c r="A265" s="12"/>
      <c r="B265" s="13" t="s">
        <v>345</v>
      </c>
      <c r="C265" s="18" t="e">
        <v>#N/A</v>
      </c>
      <c r="D265" s="19">
        <v>17.2</v>
      </c>
      <c r="E265" s="19">
        <v>2.8</v>
      </c>
      <c r="F265" s="18">
        <v>0.7</v>
      </c>
      <c r="G265" s="19">
        <v>1.8</v>
      </c>
      <c r="H265" s="18">
        <v>0.6</v>
      </c>
      <c r="I265" s="19">
        <v>4.7</v>
      </c>
      <c r="J265" s="18">
        <v>2.7</v>
      </c>
      <c r="K265" s="19">
        <v>-0.2</v>
      </c>
      <c r="L265" s="18">
        <v>3.2</v>
      </c>
      <c r="M265" s="59" t="e">
        <v>#N/A</v>
      </c>
      <c r="N265" s="19">
        <v>13.6</v>
      </c>
      <c r="O265" s="18">
        <v>8.5</v>
      </c>
      <c r="P265" s="18">
        <v>1.3</v>
      </c>
      <c r="Q265" s="19">
        <v>2.1</v>
      </c>
      <c r="R265" s="18">
        <v>1.6</v>
      </c>
      <c r="S265" s="19">
        <v>3</v>
      </c>
      <c r="T265" s="18">
        <v>2.4</v>
      </c>
    </row>
    <row r="266" spans="1:20">
      <c r="A266" s="12"/>
      <c r="B266" s="13" t="s">
        <v>346</v>
      </c>
      <c r="C266" s="18">
        <v>2.69</v>
      </c>
      <c r="D266" s="19">
        <v>16.600000000000001</v>
      </c>
      <c r="E266" s="19">
        <v>2.6</v>
      </c>
      <c r="F266" s="18">
        <v>0.3</v>
      </c>
      <c r="G266" s="19">
        <v>2</v>
      </c>
      <c r="H266" s="18">
        <v>0.9</v>
      </c>
      <c r="I266" s="19">
        <v>4.4000000000000004</v>
      </c>
      <c r="J266" s="18">
        <v>2.7</v>
      </c>
      <c r="K266" s="19">
        <v>-0.4</v>
      </c>
      <c r="L266" s="18">
        <v>3</v>
      </c>
      <c r="M266" s="59">
        <v>1.3900000000000001</v>
      </c>
      <c r="N266" s="19">
        <v>13.9</v>
      </c>
      <c r="O266" s="18">
        <v>7.4</v>
      </c>
      <c r="P266" s="18">
        <v>1.1000000000000001</v>
      </c>
      <c r="Q266" s="19">
        <v>2.1</v>
      </c>
      <c r="R266" s="18">
        <v>1.6</v>
      </c>
      <c r="S266" s="19">
        <v>3</v>
      </c>
      <c r="T266" s="18">
        <v>2.2999999999999998</v>
      </c>
    </row>
    <row r="267" spans="1:20">
      <c r="A267" s="12"/>
      <c r="B267" s="13" t="s">
        <v>347</v>
      </c>
      <c r="C267" s="18" t="e">
        <v>#N/A</v>
      </c>
      <c r="D267" s="19">
        <v>15.4</v>
      </c>
      <c r="E267" s="19">
        <v>2.1</v>
      </c>
      <c r="F267" s="18">
        <v>0.5</v>
      </c>
      <c r="G267" s="19">
        <v>1.9</v>
      </c>
      <c r="H267" s="18">
        <v>1</v>
      </c>
      <c r="I267" s="19">
        <v>4.2</v>
      </c>
      <c r="J267" s="18">
        <v>2.7</v>
      </c>
      <c r="K267" s="19">
        <v>-0.2</v>
      </c>
      <c r="L267" s="18">
        <v>3.2</v>
      </c>
      <c r="M267" s="59" t="e">
        <v>#N/A</v>
      </c>
      <c r="N267" s="19">
        <v>13.9</v>
      </c>
      <c r="O267" s="18">
        <v>5.2</v>
      </c>
      <c r="P267" s="18">
        <v>1.3</v>
      </c>
      <c r="Q267" s="19">
        <v>2.1</v>
      </c>
      <c r="R267" s="18">
        <v>1.7</v>
      </c>
      <c r="S267" s="19">
        <v>3</v>
      </c>
      <c r="T267" s="18">
        <v>2.2999999999999998</v>
      </c>
    </row>
    <row r="268" spans="1:20">
      <c r="A268" s="12"/>
      <c r="B268" s="13" t="s">
        <v>348</v>
      </c>
      <c r="C268" s="18" t="e">
        <v>#N/A</v>
      </c>
      <c r="D268" s="19">
        <v>15.1</v>
      </c>
      <c r="E268" s="19">
        <v>2</v>
      </c>
      <c r="F268" s="18">
        <v>0.9</v>
      </c>
      <c r="G268" s="19">
        <v>1.9</v>
      </c>
      <c r="H268" s="18">
        <v>1.1000000000000001</v>
      </c>
      <c r="I268" s="19">
        <v>3.1</v>
      </c>
      <c r="J268" s="18">
        <v>2.8</v>
      </c>
      <c r="K268" s="19">
        <v>-0.3</v>
      </c>
      <c r="L268" s="18">
        <v>3</v>
      </c>
      <c r="M268" s="59" t="e">
        <v>#N/A</v>
      </c>
      <c r="N268" s="19">
        <v>13.4</v>
      </c>
      <c r="O268" s="18">
        <v>4.8</v>
      </c>
      <c r="P268" s="18">
        <v>1.4</v>
      </c>
      <c r="Q268" s="19">
        <v>2.2000000000000002</v>
      </c>
      <c r="R268" s="18">
        <v>1.7</v>
      </c>
      <c r="S268" s="19">
        <v>2.9</v>
      </c>
      <c r="T268" s="18">
        <v>2.2999999999999998</v>
      </c>
    </row>
    <row r="269" spans="1:20">
      <c r="A269" s="12"/>
      <c r="B269" s="13" t="s">
        <v>349</v>
      </c>
      <c r="C269" s="18">
        <v>2.6</v>
      </c>
      <c r="D269" s="19">
        <v>15.1</v>
      </c>
      <c r="E269" s="19">
        <v>2.2000000000000002</v>
      </c>
      <c r="F269" s="18">
        <v>1.1000000000000001</v>
      </c>
      <c r="G269" s="19">
        <v>2.1</v>
      </c>
      <c r="H269" s="18">
        <v>1</v>
      </c>
      <c r="I269" s="19">
        <v>2.9</v>
      </c>
      <c r="J269" s="18">
        <v>2.8</v>
      </c>
      <c r="K269" s="19">
        <v>-0.2</v>
      </c>
      <c r="L269" s="18">
        <v>3.3</v>
      </c>
      <c r="M269" s="59">
        <v>1.47</v>
      </c>
      <c r="N269" s="19">
        <v>13.3</v>
      </c>
      <c r="O269" s="18">
        <v>3.2</v>
      </c>
      <c r="P269" s="18">
        <v>1.4</v>
      </c>
      <c r="Q269" s="19">
        <v>2.2999999999999998</v>
      </c>
      <c r="R269" s="18">
        <v>1.8</v>
      </c>
      <c r="S269" s="19">
        <v>2.8</v>
      </c>
      <c r="T269" s="18">
        <v>2.2999999999999998</v>
      </c>
    </row>
    <row r="270" spans="1:20">
      <c r="A270" s="12"/>
      <c r="B270" s="13" t="s">
        <v>350</v>
      </c>
      <c r="C270" s="18" t="e">
        <v>#N/A</v>
      </c>
      <c r="D270" s="19">
        <v>14</v>
      </c>
      <c r="E270" s="19">
        <v>1.6</v>
      </c>
      <c r="F270" s="18">
        <v>1.8</v>
      </c>
      <c r="G270" s="19">
        <v>2.2000000000000002</v>
      </c>
      <c r="H270" s="18">
        <v>1.1000000000000001</v>
      </c>
      <c r="I270" s="19">
        <v>3.3</v>
      </c>
      <c r="J270" s="18">
        <v>2.6</v>
      </c>
      <c r="K270" s="19">
        <v>0</v>
      </c>
      <c r="L270" s="18">
        <v>3.7</v>
      </c>
      <c r="M270" s="59" t="e">
        <v>#N/A</v>
      </c>
      <c r="N270" s="19">
        <v>13.2</v>
      </c>
      <c r="O270" s="18">
        <v>0.9</v>
      </c>
      <c r="P270" s="18">
        <v>1.4</v>
      </c>
      <c r="Q270" s="19">
        <v>2</v>
      </c>
      <c r="R270" s="18">
        <v>1.7</v>
      </c>
      <c r="S270" s="19">
        <v>2.6</v>
      </c>
      <c r="T270" s="18">
        <v>2.1</v>
      </c>
    </row>
    <row r="271" spans="1:20">
      <c r="A271" s="12"/>
      <c r="B271" s="13" t="s">
        <v>351</v>
      </c>
      <c r="C271" s="18" t="e">
        <v>#N/A</v>
      </c>
      <c r="D271" s="19">
        <v>11</v>
      </c>
      <c r="E271" s="19">
        <v>1.6</v>
      </c>
      <c r="F271" s="18">
        <v>3</v>
      </c>
      <c r="G271" s="19">
        <v>2.2999999999999998</v>
      </c>
      <c r="H271" s="18">
        <v>1.2</v>
      </c>
      <c r="I271" s="19">
        <v>3.1</v>
      </c>
      <c r="J271" s="18">
        <v>2.5</v>
      </c>
      <c r="K271" s="19">
        <v>-0.5</v>
      </c>
      <c r="L271" s="18">
        <v>3.4</v>
      </c>
      <c r="M271" s="59" t="e">
        <v>#N/A</v>
      </c>
      <c r="N271" s="19">
        <v>12.4</v>
      </c>
      <c r="O271" s="18">
        <v>-1.4</v>
      </c>
      <c r="P271" s="18">
        <v>1.3</v>
      </c>
      <c r="Q271" s="19">
        <v>1.8</v>
      </c>
      <c r="R271" s="18">
        <v>1.5</v>
      </c>
      <c r="S271" s="19">
        <v>2.6</v>
      </c>
      <c r="T271" s="18">
        <v>2</v>
      </c>
    </row>
    <row r="272" spans="1:20">
      <c r="A272" s="14"/>
      <c r="B272" s="13" t="s">
        <v>352</v>
      </c>
      <c r="C272" s="18">
        <v>2.37</v>
      </c>
      <c r="D272" s="19">
        <v>9.3000000000000007</v>
      </c>
      <c r="E272" s="19">
        <v>2.1</v>
      </c>
      <c r="F272" s="18">
        <v>3.2</v>
      </c>
      <c r="G272" s="19">
        <v>2.2000000000000002</v>
      </c>
      <c r="H272" s="18">
        <v>1.1000000000000001</v>
      </c>
      <c r="I272" s="19">
        <v>3.7</v>
      </c>
      <c r="J272" s="18">
        <v>2.5</v>
      </c>
      <c r="K272" s="19">
        <v>-0.4</v>
      </c>
      <c r="L272" s="18">
        <v>3.4</v>
      </c>
      <c r="M272" s="59">
        <v>1.55</v>
      </c>
      <c r="N272" s="19">
        <v>12</v>
      </c>
      <c r="O272" s="18">
        <v>-1.6</v>
      </c>
      <c r="P272" s="18">
        <v>1.3</v>
      </c>
      <c r="Q272" s="19">
        <v>1.9</v>
      </c>
      <c r="R272" s="18">
        <v>1.5</v>
      </c>
      <c r="S272" s="19">
        <v>2.4</v>
      </c>
      <c r="T272" s="18">
        <v>2</v>
      </c>
    </row>
    <row r="273" spans="1:20">
      <c r="A273" s="15" t="s">
        <v>71</v>
      </c>
      <c r="B273" s="13" t="s">
        <v>353</v>
      </c>
      <c r="C273" s="18" t="e">
        <v>#N/A</v>
      </c>
      <c r="D273" s="19">
        <v>7.7</v>
      </c>
      <c r="E273" s="19">
        <v>1.3</v>
      </c>
      <c r="F273" s="18">
        <v>3.2</v>
      </c>
      <c r="G273" s="19">
        <v>2</v>
      </c>
      <c r="H273" s="18">
        <v>1.1000000000000001</v>
      </c>
      <c r="I273" s="19">
        <v>4.3</v>
      </c>
      <c r="J273" s="18">
        <v>2.2000000000000002</v>
      </c>
      <c r="K273" s="19">
        <v>-0.3</v>
      </c>
      <c r="L273" s="18">
        <v>3.4</v>
      </c>
      <c r="M273" s="59" t="e">
        <v>#N/A</v>
      </c>
      <c r="N273" s="19">
        <v>11.2</v>
      </c>
      <c r="O273" s="18">
        <v>-2</v>
      </c>
      <c r="P273" s="18">
        <v>1.4</v>
      </c>
      <c r="Q273" s="19">
        <v>1.9</v>
      </c>
      <c r="R273" s="18">
        <v>1.5</v>
      </c>
      <c r="S273" s="19">
        <v>2.2000000000000002</v>
      </c>
      <c r="T273" s="18">
        <v>1.9</v>
      </c>
    </row>
    <row r="274" spans="1:20">
      <c r="A274" s="12"/>
      <c r="B274" s="13" t="s">
        <v>354</v>
      </c>
      <c r="C274" s="18" t="e">
        <v>#N/A</v>
      </c>
      <c r="D274" s="19">
        <v>6.7</v>
      </c>
      <c r="E274" s="19">
        <v>0.7</v>
      </c>
      <c r="F274" s="18">
        <v>2.1</v>
      </c>
      <c r="G274" s="19">
        <v>1.8</v>
      </c>
      <c r="H274" s="18">
        <v>0.8</v>
      </c>
      <c r="I274" s="19">
        <v>4.0999999999999996</v>
      </c>
      <c r="J274" s="18">
        <v>2.2999999999999998</v>
      </c>
      <c r="K274" s="19">
        <v>0</v>
      </c>
      <c r="L274" s="18">
        <v>3.3</v>
      </c>
      <c r="M274" s="59" t="e">
        <v>#N/A</v>
      </c>
      <c r="N274" s="19">
        <v>10.5</v>
      </c>
      <c r="O274" s="18">
        <v>-1.6</v>
      </c>
      <c r="P274" s="18">
        <v>1.3</v>
      </c>
      <c r="Q274" s="19">
        <v>1.7</v>
      </c>
      <c r="R274" s="18">
        <v>1.4</v>
      </c>
      <c r="S274" s="19">
        <v>2</v>
      </c>
      <c r="T274" s="18">
        <v>1.7</v>
      </c>
    </row>
    <row r="275" spans="1:20">
      <c r="A275" s="12"/>
      <c r="B275" s="13" t="s">
        <v>355</v>
      </c>
      <c r="C275" s="18">
        <v>1.98</v>
      </c>
      <c r="D275" s="19">
        <v>5.9</v>
      </c>
      <c r="E275" s="19">
        <v>0.8</v>
      </c>
      <c r="F275" s="18">
        <v>3</v>
      </c>
      <c r="G275" s="19">
        <v>1.7</v>
      </c>
      <c r="H275" s="18">
        <v>1</v>
      </c>
      <c r="I275" s="19">
        <v>3.5</v>
      </c>
      <c r="J275" s="18">
        <v>2.2999999999999998</v>
      </c>
      <c r="K275" s="19">
        <v>-0.1</v>
      </c>
      <c r="L275" s="18">
        <v>3.1</v>
      </c>
      <c r="M275" s="59">
        <v>1.55</v>
      </c>
      <c r="N275" s="19">
        <v>10.199999999999999</v>
      </c>
      <c r="O275" s="18">
        <v>-1.7</v>
      </c>
      <c r="P275" s="18">
        <v>1.1000000000000001</v>
      </c>
      <c r="Q275" s="19">
        <v>1.7</v>
      </c>
      <c r="R275" s="18">
        <v>1.4</v>
      </c>
      <c r="S275" s="19">
        <v>1.9</v>
      </c>
      <c r="T275" s="18">
        <v>1.7</v>
      </c>
    </row>
    <row r="276" spans="1:20">
      <c r="A276" s="12"/>
      <c r="B276" s="13" t="s">
        <v>356</v>
      </c>
      <c r="C276" s="18" t="e">
        <v>#N/A</v>
      </c>
      <c r="D276" s="19">
        <v>5.3</v>
      </c>
      <c r="E276" s="19">
        <v>1.7</v>
      </c>
      <c r="F276" s="18">
        <v>3.8</v>
      </c>
      <c r="G276" s="19">
        <v>2.1</v>
      </c>
      <c r="H276" s="18">
        <v>1.7</v>
      </c>
      <c r="I276" s="19">
        <v>2.2000000000000002</v>
      </c>
      <c r="J276" s="18">
        <v>2.2999999999999998</v>
      </c>
      <c r="K276" s="19">
        <v>-0.4</v>
      </c>
      <c r="L276" s="18">
        <v>3.3</v>
      </c>
      <c r="M276" s="59" t="e">
        <v>#N/A</v>
      </c>
      <c r="N276" s="19">
        <v>10.199999999999999</v>
      </c>
      <c r="O276" s="18">
        <v>-1.8</v>
      </c>
      <c r="P276" s="18">
        <v>1.1000000000000001</v>
      </c>
      <c r="Q276" s="19">
        <v>2.2999999999999998</v>
      </c>
      <c r="R276" s="18">
        <v>1.8</v>
      </c>
      <c r="S276" s="19">
        <v>2.2000000000000002</v>
      </c>
      <c r="T276" s="18">
        <v>2.1</v>
      </c>
    </row>
    <row r="277" spans="1:20">
      <c r="A277" s="12"/>
      <c r="B277" s="13" t="s">
        <v>357</v>
      </c>
      <c r="C277" s="18" t="e">
        <v>#N/A</v>
      </c>
      <c r="D277" s="19">
        <v>5.2</v>
      </c>
      <c r="E277" s="19">
        <v>2.4</v>
      </c>
      <c r="F277" s="18">
        <v>4.4000000000000004</v>
      </c>
      <c r="G277" s="19">
        <v>2.6</v>
      </c>
      <c r="H277" s="18">
        <v>2.1</v>
      </c>
      <c r="I277" s="19">
        <v>2.8</v>
      </c>
      <c r="J277" s="18">
        <v>2.2999999999999998</v>
      </c>
      <c r="K277" s="19">
        <v>-0.5</v>
      </c>
      <c r="L277" s="18">
        <v>3.3</v>
      </c>
      <c r="M277" s="59" t="e">
        <v>#N/A</v>
      </c>
      <c r="N277" s="19">
        <v>10.199999999999999</v>
      </c>
      <c r="O277" s="18">
        <v>-1.8</v>
      </c>
      <c r="P277" s="18">
        <v>1.5</v>
      </c>
      <c r="Q277" s="19">
        <v>3.1</v>
      </c>
      <c r="R277" s="18">
        <v>2.2999999999999998</v>
      </c>
      <c r="S277" s="19">
        <v>2.6</v>
      </c>
      <c r="T277" s="18">
        <v>2.5</v>
      </c>
    </row>
    <row r="278" spans="1:20">
      <c r="A278" s="12"/>
      <c r="B278" s="13" t="s">
        <v>358</v>
      </c>
      <c r="C278" s="18">
        <v>2.48</v>
      </c>
      <c r="D278" s="19">
        <v>6.1</v>
      </c>
      <c r="E278" s="19">
        <v>2.5</v>
      </c>
      <c r="F278" s="18">
        <v>5</v>
      </c>
      <c r="G278" s="19">
        <v>2.4</v>
      </c>
      <c r="H278" s="18">
        <v>1.8</v>
      </c>
      <c r="I278" s="19">
        <v>3</v>
      </c>
      <c r="J278" s="18">
        <v>2.4</v>
      </c>
      <c r="K278" s="19">
        <v>0</v>
      </c>
      <c r="L278" s="18">
        <v>3.6</v>
      </c>
      <c r="M278" s="59">
        <v>2.37</v>
      </c>
      <c r="N278" s="19">
        <v>10.1</v>
      </c>
      <c r="O278" s="18">
        <v>-1.5</v>
      </c>
      <c r="P278" s="18">
        <v>1.6</v>
      </c>
      <c r="Q278" s="19">
        <v>3.3</v>
      </c>
      <c r="R278" s="18">
        <v>2.4</v>
      </c>
      <c r="S278" s="19">
        <v>2.5</v>
      </c>
      <c r="T278" s="18">
        <v>2.7</v>
      </c>
    </row>
    <row r="279" spans="1:20">
      <c r="A279" s="12"/>
      <c r="B279" s="13" t="s">
        <v>359</v>
      </c>
      <c r="C279" s="18" t="e">
        <v>#N/A</v>
      </c>
      <c r="D279" s="19">
        <v>6.8</v>
      </c>
      <c r="E279" s="19">
        <v>2.2999999999999998</v>
      </c>
      <c r="F279" s="18">
        <v>5.3</v>
      </c>
      <c r="G279" s="19">
        <v>2.2999999999999998</v>
      </c>
      <c r="H279" s="18">
        <v>1.8</v>
      </c>
      <c r="I279" s="19">
        <v>3.2</v>
      </c>
      <c r="J279" s="18">
        <v>2.2999999999999998</v>
      </c>
      <c r="K279" s="19">
        <v>-0.1</v>
      </c>
      <c r="L279" s="18">
        <v>4.4000000000000004</v>
      </c>
      <c r="M279" s="59" t="e">
        <v>#N/A</v>
      </c>
      <c r="N279" s="19">
        <v>10.4</v>
      </c>
      <c r="O279" s="18">
        <v>-0.8</v>
      </c>
      <c r="P279" s="18">
        <v>1.4</v>
      </c>
      <c r="Q279" s="19">
        <v>3</v>
      </c>
      <c r="R279" s="18">
        <v>2.2000000000000002</v>
      </c>
      <c r="S279" s="19">
        <v>2.5</v>
      </c>
      <c r="T279" s="18">
        <v>2.6</v>
      </c>
    </row>
    <row r="280" spans="1:20">
      <c r="A280" s="12"/>
      <c r="B280" s="13" t="s">
        <v>360</v>
      </c>
      <c r="C280" s="18" t="e">
        <v>#N/A</v>
      </c>
      <c r="D280" s="19">
        <v>7.2</v>
      </c>
      <c r="E280" s="19">
        <v>1.8</v>
      </c>
      <c r="F280" s="18">
        <v>5.3</v>
      </c>
      <c r="G280" s="19">
        <v>2.4</v>
      </c>
      <c r="H280" s="18">
        <v>1.9</v>
      </c>
      <c r="I280" s="19">
        <v>4.5999999999999996</v>
      </c>
      <c r="J280" s="18">
        <v>2.2999999999999998</v>
      </c>
      <c r="K280" s="19">
        <v>-0.2</v>
      </c>
      <c r="L280" s="18">
        <v>4.8</v>
      </c>
      <c r="M280" s="59" t="e">
        <v>#N/A</v>
      </c>
      <c r="N280" s="19">
        <v>11.2</v>
      </c>
      <c r="O280" s="18">
        <v>-1.3</v>
      </c>
      <c r="P280" s="18">
        <v>1.3</v>
      </c>
      <c r="Q280" s="19">
        <v>2.7</v>
      </c>
      <c r="R280" s="18">
        <v>2.1</v>
      </c>
      <c r="S280" s="19">
        <v>2.6</v>
      </c>
      <c r="T280" s="18">
        <v>2.4</v>
      </c>
    </row>
    <row r="281" spans="1:20">
      <c r="A281" s="12"/>
      <c r="B281" s="13" t="s">
        <v>361</v>
      </c>
      <c r="C281" s="18">
        <v>2.3199999999999998</v>
      </c>
      <c r="D281" s="19">
        <v>6.7</v>
      </c>
      <c r="E281" s="19">
        <v>1.8</v>
      </c>
      <c r="F281" s="18">
        <v>5.2</v>
      </c>
      <c r="G281" s="19">
        <v>2.1</v>
      </c>
      <c r="H281" s="18">
        <v>1.8</v>
      </c>
      <c r="I281" s="19">
        <v>4.8</v>
      </c>
      <c r="J281" s="18">
        <v>2.1</v>
      </c>
      <c r="K281" s="19">
        <v>0</v>
      </c>
      <c r="L281" s="18">
        <v>3.9</v>
      </c>
      <c r="M281" s="59">
        <v>2.54</v>
      </c>
      <c r="N281" s="19">
        <v>11.4</v>
      </c>
      <c r="O281" s="18">
        <v>-0.6</v>
      </c>
      <c r="P281" s="18">
        <v>1.1000000000000001</v>
      </c>
      <c r="Q281" s="19">
        <v>2.5</v>
      </c>
      <c r="R281" s="18">
        <v>2</v>
      </c>
      <c r="S281" s="19">
        <v>2.4</v>
      </c>
      <c r="T281" s="18">
        <v>2.2999999999999998</v>
      </c>
    </row>
    <row r="282" spans="1:20">
      <c r="A282" s="12"/>
      <c r="B282" s="13" t="s">
        <v>362</v>
      </c>
      <c r="C282" s="18" t="e">
        <v>#N/A</v>
      </c>
      <c r="D282" s="19">
        <v>6.9</v>
      </c>
      <c r="E282" s="19">
        <v>2.2999999999999998</v>
      </c>
      <c r="F282" s="18">
        <v>4.3</v>
      </c>
      <c r="G282" s="19">
        <v>2.1</v>
      </c>
      <c r="H282" s="18">
        <v>1.9</v>
      </c>
      <c r="I282" s="19">
        <v>4.5999999999999996</v>
      </c>
      <c r="J282" s="18">
        <v>2</v>
      </c>
      <c r="K282" s="19">
        <v>0.5</v>
      </c>
      <c r="L282" s="18">
        <v>3.8</v>
      </c>
      <c r="M282" s="59" t="e">
        <v>#N/A</v>
      </c>
      <c r="N282" s="19">
        <v>11.5</v>
      </c>
      <c r="O282" s="18">
        <v>0.5</v>
      </c>
      <c r="P282" s="18">
        <v>1.2</v>
      </c>
      <c r="Q282" s="19">
        <v>3.2</v>
      </c>
      <c r="R282" s="18">
        <v>2.4</v>
      </c>
      <c r="S282" s="19">
        <v>2.6</v>
      </c>
      <c r="T282" s="18">
        <v>2.7</v>
      </c>
    </row>
    <row r="283" spans="1:20">
      <c r="A283" s="12"/>
      <c r="B283" s="13" t="s">
        <v>363</v>
      </c>
      <c r="C283" s="18" t="e">
        <v>#N/A</v>
      </c>
      <c r="D283" s="19">
        <v>7.2</v>
      </c>
      <c r="E283" s="19">
        <v>2.4</v>
      </c>
      <c r="F283" s="18">
        <v>2.8</v>
      </c>
      <c r="G283" s="19">
        <v>2</v>
      </c>
      <c r="H283" s="18">
        <v>1.9</v>
      </c>
      <c r="I283" s="19">
        <v>4.2</v>
      </c>
      <c r="J283" s="18">
        <v>1.9</v>
      </c>
      <c r="K283" s="19">
        <v>0.8</v>
      </c>
      <c r="L283" s="18">
        <v>3.3</v>
      </c>
      <c r="M283" s="59" t="e">
        <v>#N/A</v>
      </c>
      <c r="N283" s="19">
        <v>11.7</v>
      </c>
      <c r="O283" s="18">
        <v>2.2999999999999998</v>
      </c>
      <c r="P283" s="18">
        <v>1.5</v>
      </c>
      <c r="Q283" s="19">
        <v>3.5</v>
      </c>
      <c r="R283" s="18">
        <v>2.6</v>
      </c>
      <c r="S283" s="19">
        <v>2.5</v>
      </c>
      <c r="T283" s="18">
        <v>2.9</v>
      </c>
    </row>
    <row r="284" spans="1:20">
      <c r="A284" s="14"/>
      <c r="B284" s="13" t="s">
        <v>364</v>
      </c>
      <c r="C284" s="18">
        <v>2.59</v>
      </c>
      <c r="D284" s="19">
        <v>7.6</v>
      </c>
      <c r="E284" s="19">
        <v>2.1</v>
      </c>
      <c r="F284" s="18">
        <v>2.4</v>
      </c>
      <c r="G284" s="19">
        <v>2.1</v>
      </c>
      <c r="H284" s="18">
        <v>2.2000000000000002</v>
      </c>
      <c r="I284" s="19">
        <v>3.8</v>
      </c>
      <c r="J284" s="18">
        <v>2</v>
      </c>
      <c r="K284" s="19">
        <v>0.2</v>
      </c>
      <c r="L284" s="18">
        <v>3</v>
      </c>
      <c r="M284" s="59">
        <v>2.7</v>
      </c>
      <c r="N284" s="19">
        <v>11.7</v>
      </c>
      <c r="O284" s="18">
        <v>2.2000000000000002</v>
      </c>
      <c r="P284" s="18">
        <v>1.7</v>
      </c>
      <c r="Q284" s="19">
        <v>3.3</v>
      </c>
      <c r="R284" s="18">
        <v>2.4</v>
      </c>
      <c r="S284" s="19">
        <v>2.6</v>
      </c>
      <c r="T284" s="18">
        <v>2.7</v>
      </c>
    </row>
    <row r="285" spans="1:20">
      <c r="A285" s="15" t="s">
        <v>72</v>
      </c>
      <c r="B285" s="13" t="s">
        <v>365</v>
      </c>
      <c r="C285" s="18" t="e">
        <v>#N/A</v>
      </c>
      <c r="D285" s="19">
        <v>7.4</v>
      </c>
      <c r="E285" s="19">
        <v>1.9</v>
      </c>
      <c r="F285" s="18">
        <v>1.9</v>
      </c>
      <c r="G285" s="19">
        <v>1.6</v>
      </c>
      <c r="H285" s="18">
        <v>1.4</v>
      </c>
      <c r="I285" s="19">
        <v>4.4000000000000004</v>
      </c>
      <c r="J285" s="18">
        <v>1.9</v>
      </c>
      <c r="K285" s="19">
        <v>-0.1</v>
      </c>
      <c r="L285" s="18">
        <v>3.4</v>
      </c>
      <c r="M285" s="59" t="e">
        <v>#N/A</v>
      </c>
      <c r="N285" s="19">
        <v>12.7</v>
      </c>
      <c r="O285" s="18">
        <v>2.1</v>
      </c>
      <c r="P285" s="18">
        <v>1.6</v>
      </c>
      <c r="Q285" s="19">
        <v>3</v>
      </c>
      <c r="R285" s="18">
        <v>2.2000000000000002</v>
      </c>
      <c r="S285" s="19">
        <v>2.2999999999999998</v>
      </c>
      <c r="T285" s="18">
        <v>2.5</v>
      </c>
    </row>
    <row r="286" spans="1:20">
      <c r="A286" s="12"/>
      <c r="B286" s="13" t="s">
        <v>366</v>
      </c>
      <c r="C286" s="18" t="e">
        <v>#N/A</v>
      </c>
      <c r="D286" s="19">
        <v>7.4</v>
      </c>
      <c r="E286" s="19">
        <v>2.1</v>
      </c>
      <c r="F286" s="18">
        <v>3.9</v>
      </c>
      <c r="G286" s="19">
        <v>1.6</v>
      </c>
      <c r="H286" s="18">
        <v>1.7</v>
      </c>
      <c r="I286" s="19">
        <v>4.2</v>
      </c>
      <c r="J286" s="18">
        <v>1.9</v>
      </c>
      <c r="K286" s="19">
        <v>-0.3</v>
      </c>
      <c r="L286" s="18">
        <v>3.4</v>
      </c>
      <c r="M286" s="59" t="e">
        <v>#N/A</v>
      </c>
      <c r="N286" s="19">
        <v>13</v>
      </c>
      <c r="O286" s="18">
        <v>1.8</v>
      </c>
      <c r="P286" s="18">
        <v>1.7</v>
      </c>
      <c r="Q286" s="19">
        <v>3</v>
      </c>
      <c r="R286" s="18">
        <v>2.2000000000000002</v>
      </c>
      <c r="S286" s="19">
        <v>2.4</v>
      </c>
      <c r="T286" s="18">
        <v>2.5</v>
      </c>
    </row>
    <row r="287" spans="1:20">
      <c r="A287" s="12"/>
      <c r="B287" s="13" t="s">
        <v>367</v>
      </c>
      <c r="C287" s="18">
        <v>2.36</v>
      </c>
      <c r="D287" s="19">
        <v>7.5</v>
      </c>
      <c r="E287" s="19">
        <v>2.2999999999999998</v>
      </c>
      <c r="F287" s="18">
        <v>2.7</v>
      </c>
      <c r="G287" s="19">
        <v>1.9</v>
      </c>
      <c r="H287" s="18">
        <v>1.8</v>
      </c>
      <c r="I287" s="19">
        <v>4.2</v>
      </c>
      <c r="J287" s="18">
        <v>1.9</v>
      </c>
      <c r="K287" s="19">
        <v>-0.2</v>
      </c>
      <c r="L287" s="18">
        <v>3</v>
      </c>
      <c r="M287" s="59">
        <v>2.7800000000000002</v>
      </c>
      <c r="N287" s="19">
        <v>13.6</v>
      </c>
      <c r="O287" s="18">
        <v>1.9</v>
      </c>
      <c r="P287" s="18">
        <v>1.9</v>
      </c>
      <c r="Q287" s="19">
        <v>3.1</v>
      </c>
      <c r="R287" s="18">
        <v>2.2999999999999998</v>
      </c>
      <c r="S287" s="19">
        <v>2.4</v>
      </c>
      <c r="T287" s="18">
        <v>2.6</v>
      </c>
    </row>
    <row r="288" spans="1:20">
      <c r="A288" s="12"/>
      <c r="B288" s="13" t="s">
        <v>368</v>
      </c>
      <c r="C288" s="18" t="e">
        <v>#N/A</v>
      </c>
      <c r="D288" s="19">
        <v>8.1</v>
      </c>
      <c r="E288" s="19">
        <v>2.4</v>
      </c>
      <c r="F288" s="18">
        <v>1.8</v>
      </c>
      <c r="G288" s="19">
        <v>1.8</v>
      </c>
      <c r="H288" s="18">
        <v>1.2</v>
      </c>
      <c r="I288" s="19">
        <v>5</v>
      </c>
      <c r="J288" s="18">
        <v>1.9</v>
      </c>
      <c r="K288" s="19">
        <v>0</v>
      </c>
      <c r="L288" s="18">
        <v>3.1</v>
      </c>
      <c r="M288" s="59" t="e">
        <v>#N/A</v>
      </c>
      <c r="N288" s="19">
        <v>13.7</v>
      </c>
      <c r="O288" s="18">
        <v>2.1</v>
      </c>
      <c r="P288" s="18">
        <v>1.9</v>
      </c>
      <c r="Q288" s="19">
        <v>3.5</v>
      </c>
      <c r="R288" s="18">
        <v>2.5</v>
      </c>
      <c r="S288" s="19">
        <v>2.2999999999999998</v>
      </c>
      <c r="T288" s="18">
        <v>2.7</v>
      </c>
    </row>
    <row r="289" spans="1:20">
      <c r="A289" s="12"/>
      <c r="B289" s="13" t="s">
        <v>369</v>
      </c>
      <c r="C289" s="18" t="e">
        <v>#N/A</v>
      </c>
      <c r="D289" s="19">
        <v>8.1</v>
      </c>
      <c r="E289" s="19">
        <v>1.6</v>
      </c>
      <c r="F289" s="18">
        <v>1.8</v>
      </c>
      <c r="G289" s="19">
        <v>1.5</v>
      </c>
      <c r="H289" s="18">
        <v>1.2</v>
      </c>
      <c r="I289" s="19">
        <v>3.7</v>
      </c>
      <c r="J289" s="18">
        <v>1.9</v>
      </c>
      <c r="K289" s="19">
        <v>0.2</v>
      </c>
      <c r="L289" s="18">
        <v>3.1</v>
      </c>
      <c r="M289" s="59" t="e">
        <v>#N/A</v>
      </c>
      <c r="N289" s="19">
        <v>13.8</v>
      </c>
      <c r="O289" s="18">
        <v>1.9</v>
      </c>
      <c r="P289" s="18">
        <v>1.9</v>
      </c>
      <c r="Q289" s="19">
        <v>2.8</v>
      </c>
      <c r="R289" s="18">
        <v>2.1</v>
      </c>
      <c r="S289" s="19">
        <v>2.2000000000000002</v>
      </c>
      <c r="T289" s="18">
        <v>2.2999999999999998</v>
      </c>
    </row>
    <row r="290" spans="1:20">
      <c r="A290" s="12"/>
      <c r="B290" s="13" t="s">
        <v>370</v>
      </c>
      <c r="C290" s="18">
        <v>2.4900000000000002</v>
      </c>
      <c r="D290" s="19">
        <v>7.3</v>
      </c>
      <c r="E290" s="19">
        <v>1.7</v>
      </c>
      <c r="F290" s="18">
        <v>1.6</v>
      </c>
      <c r="G290" s="19">
        <v>1.7</v>
      </c>
      <c r="H290" s="18">
        <v>1.3</v>
      </c>
      <c r="I290" s="19">
        <v>3.3</v>
      </c>
      <c r="J290" s="18">
        <v>1.8</v>
      </c>
      <c r="K290" s="19">
        <v>-0.5</v>
      </c>
      <c r="L290" s="18">
        <v>2.8</v>
      </c>
      <c r="M290" s="59">
        <v>2.85</v>
      </c>
      <c r="N290" s="19">
        <v>13.7</v>
      </c>
      <c r="O290" s="18">
        <v>1.6</v>
      </c>
      <c r="P290" s="18">
        <v>2</v>
      </c>
      <c r="Q290" s="19">
        <v>2.5</v>
      </c>
      <c r="R290" s="18">
        <v>1.9</v>
      </c>
      <c r="S290" s="19">
        <v>2.2000000000000002</v>
      </c>
      <c r="T290" s="18">
        <v>2.2000000000000002</v>
      </c>
    </row>
    <row r="291" spans="1:20">
      <c r="A291" s="12"/>
      <c r="B291" s="13" t="s">
        <v>371</v>
      </c>
      <c r="C291" s="18" t="e">
        <v>#N/A</v>
      </c>
      <c r="D291" s="19">
        <v>6.6</v>
      </c>
      <c r="E291" s="19">
        <v>2</v>
      </c>
      <c r="F291" s="18">
        <v>1.8</v>
      </c>
      <c r="G291" s="19">
        <v>1.7</v>
      </c>
      <c r="H291" s="18">
        <v>1.5</v>
      </c>
      <c r="I291" s="19">
        <v>4.0999999999999996</v>
      </c>
      <c r="J291" s="18">
        <v>2.1</v>
      </c>
      <c r="K291" s="19">
        <v>-0.3</v>
      </c>
      <c r="L291" s="18">
        <v>2.6</v>
      </c>
      <c r="M291" s="59" t="e">
        <v>#N/A</v>
      </c>
      <c r="N291" s="19">
        <v>13.1</v>
      </c>
      <c r="O291" s="18">
        <v>2.1</v>
      </c>
      <c r="P291" s="18">
        <v>2.2999999999999998</v>
      </c>
      <c r="Q291" s="19">
        <v>3.2</v>
      </c>
      <c r="R291" s="18">
        <v>2.2999999999999998</v>
      </c>
      <c r="S291" s="19">
        <v>2.4</v>
      </c>
      <c r="T291" s="18">
        <v>2.5</v>
      </c>
    </row>
    <row r="292" spans="1:20">
      <c r="A292" s="12"/>
      <c r="B292" s="13" t="s">
        <v>372</v>
      </c>
      <c r="C292" s="18" t="e">
        <v>#N/A</v>
      </c>
      <c r="D292" s="19">
        <v>6</v>
      </c>
      <c r="E292" s="19">
        <v>2.6</v>
      </c>
      <c r="F292" s="18">
        <v>1.3</v>
      </c>
      <c r="G292" s="19">
        <v>1.8</v>
      </c>
      <c r="H292" s="18">
        <v>1.5</v>
      </c>
      <c r="I292" s="19">
        <v>3.4</v>
      </c>
      <c r="J292" s="18">
        <v>2</v>
      </c>
      <c r="K292" s="19">
        <v>-0.3</v>
      </c>
      <c r="L292" s="18">
        <v>2</v>
      </c>
      <c r="M292" s="59" t="e">
        <v>#N/A</v>
      </c>
      <c r="N292" s="19">
        <v>12.6</v>
      </c>
      <c r="O292" s="18">
        <v>2.5</v>
      </c>
      <c r="P292" s="18">
        <v>2.4</v>
      </c>
      <c r="Q292" s="19">
        <v>3.6</v>
      </c>
      <c r="R292" s="18">
        <v>2.6</v>
      </c>
      <c r="S292" s="19">
        <v>2.4</v>
      </c>
      <c r="T292" s="18">
        <v>2.7</v>
      </c>
    </row>
    <row r="293" spans="1:20">
      <c r="A293" s="12"/>
      <c r="B293" s="13" t="s">
        <v>373</v>
      </c>
      <c r="C293" s="18">
        <v>3.0300000000000002</v>
      </c>
      <c r="D293" s="19">
        <v>6</v>
      </c>
      <c r="E293" s="19">
        <v>3.2</v>
      </c>
      <c r="F293" s="18">
        <v>0.9</v>
      </c>
      <c r="G293" s="19">
        <v>2.2000000000000002</v>
      </c>
      <c r="H293" s="18">
        <v>1.9</v>
      </c>
      <c r="I293" s="19">
        <v>3.6</v>
      </c>
      <c r="J293" s="18">
        <v>2</v>
      </c>
      <c r="K293" s="19">
        <v>-0.3</v>
      </c>
      <c r="L293" s="18">
        <v>2.5</v>
      </c>
      <c r="M293" s="59">
        <v>3.36</v>
      </c>
      <c r="N293" s="19">
        <v>12.3</v>
      </c>
      <c r="O293" s="18">
        <v>2.6</v>
      </c>
      <c r="P293" s="18">
        <v>2.5</v>
      </c>
      <c r="Q293" s="19">
        <v>4.7</v>
      </c>
      <c r="R293" s="18">
        <v>3.2</v>
      </c>
      <c r="S293" s="19">
        <v>2.6</v>
      </c>
      <c r="T293" s="18">
        <v>3.2</v>
      </c>
    </row>
    <row r="294" spans="1:20">
      <c r="A294" s="12"/>
      <c r="B294" s="13" t="s">
        <v>374</v>
      </c>
      <c r="C294" s="18" t="e">
        <v>#N/A</v>
      </c>
      <c r="D294" s="19">
        <v>6.4</v>
      </c>
      <c r="E294" s="19">
        <v>2.6</v>
      </c>
      <c r="F294" s="18">
        <v>1.2</v>
      </c>
      <c r="G294" s="19">
        <v>1.8</v>
      </c>
      <c r="H294" s="18">
        <v>1.9</v>
      </c>
      <c r="I294" s="19">
        <v>4.2</v>
      </c>
      <c r="J294" s="18">
        <v>2.2000000000000002</v>
      </c>
      <c r="K294" s="19">
        <v>-0.7</v>
      </c>
      <c r="L294" s="18">
        <v>2.2999999999999998</v>
      </c>
      <c r="M294" s="59" t="e">
        <v>#N/A</v>
      </c>
      <c r="N294" s="19">
        <v>11.7</v>
      </c>
      <c r="O294" s="18">
        <v>2.4</v>
      </c>
      <c r="P294" s="18">
        <v>2.2999999999999998</v>
      </c>
      <c r="Q294" s="19">
        <v>4.3</v>
      </c>
      <c r="R294" s="18">
        <v>3</v>
      </c>
      <c r="S294" s="19">
        <v>2.5</v>
      </c>
      <c r="T294" s="18">
        <v>3</v>
      </c>
    </row>
    <row r="295" spans="1:20">
      <c r="A295" s="12"/>
      <c r="B295" s="13" t="s">
        <v>375</v>
      </c>
      <c r="C295" s="18" t="e">
        <v>#N/A</v>
      </c>
      <c r="D295" s="19">
        <v>6.2</v>
      </c>
      <c r="E295" s="19">
        <v>2</v>
      </c>
      <c r="F295" s="18">
        <v>1.3</v>
      </c>
      <c r="G295" s="19">
        <v>1.6</v>
      </c>
      <c r="H295" s="18">
        <v>1.8</v>
      </c>
      <c r="I295" s="19">
        <v>5.3</v>
      </c>
      <c r="J295" s="18">
        <v>2.2000000000000002</v>
      </c>
      <c r="K295" s="19">
        <v>-0.8</v>
      </c>
      <c r="L295" s="18">
        <v>2.5</v>
      </c>
      <c r="M295" s="59" t="e">
        <v>#N/A</v>
      </c>
      <c r="N295" s="19">
        <v>11.3</v>
      </c>
      <c r="O295" s="18">
        <v>1.8</v>
      </c>
      <c r="P295" s="18">
        <v>2.1</v>
      </c>
      <c r="Q295" s="19">
        <v>3.5</v>
      </c>
      <c r="R295" s="18">
        <v>2.4</v>
      </c>
      <c r="S295" s="19">
        <v>2.4</v>
      </c>
      <c r="T295" s="18">
        <v>2.5</v>
      </c>
    </row>
    <row r="296" spans="1:20">
      <c r="A296" s="14"/>
      <c r="B296" s="13" t="s">
        <v>376</v>
      </c>
      <c r="C296" s="18">
        <v>2.8000000000000003</v>
      </c>
      <c r="D296" s="19">
        <v>5.7</v>
      </c>
      <c r="E296" s="19">
        <v>2.1</v>
      </c>
      <c r="F296" s="18">
        <v>1.6</v>
      </c>
      <c r="G296" s="19">
        <v>1.5</v>
      </c>
      <c r="H296" s="18">
        <v>1.4</v>
      </c>
      <c r="I296" s="19">
        <v>5.6</v>
      </c>
      <c r="J296" s="18">
        <v>2</v>
      </c>
      <c r="K296" s="19">
        <v>-0.1</v>
      </c>
      <c r="L296" s="18">
        <v>2.6</v>
      </c>
      <c r="M296" s="59">
        <v>3.16</v>
      </c>
      <c r="N296" s="19">
        <v>10.9</v>
      </c>
      <c r="O296" s="18">
        <v>2</v>
      </c>
      <c r="P296" s="18">
        <v>1.9</v>
      </c>
      <c r="Q296" s="19">
        <v>3.4</v>
      </c>
      <c r="R296" s="18">
        <v>2.4</v>
      </c>
      <c r="S296" s="19">
        <v>2.2999999999999998</v>
      </c>
      <c r="T296" s="18">
        <v>2.6</v>
      </c>
    </row>
    <row r="297" spans="1:20">
      <c r="A297" s="15" t="s">
        <v>73</v>
      </c>
      <c r="B297" s="13" t="s">
        <v>377</v>
      </c>
      <c r="C297" s="18" t="e">
        <v>#N/A</v>
      </c>
      <c r="D297" s="19">
        <v>5.7</v>
      </c>
      <c r="E297" s="19">
        <v>2.8</v>
      </c>
      <c r="F297" s="18">
        <v>1.9</v>
      </c>
      <c r="G297" s="19">
        <v>2</v>
      </c>
      <c r="H297" s="18">
        <v>1.9</v>
      </c>
      <c r="I297" s="19">
        <v>4.4000000000000004</v>
      </c>
      <c r="J297" s="18">
        <v>2.2000000000000002</v>
      </c>
      <c r="K297" s="19">
        <v>-0.1</v>
      </c>
      <c r="L297" s="18">
        <v>2.2000000000000002</v>
      </c>
      <c r="M297" s="59" t="e">
        <v>#N/A</v>
      </c>
      <c r="N297" s="19">
        <v>10.7</v>
      </c>
      <c r="O297" s="18">
        <v>2.1</v>
      </c>
      <c r="P297" s="18">
        <v>1.9</v>
      </c>
      <c r="Q297" s="19">
        <v>4</v>
      </c>
      <c r="R297" s="18">
        <v>2.8</v>
      </c>
      <c r="S297" s="19">
        <v>2.5</v>
      </c>
      <c r="T297" s="18">
        <v>2.9</v>
      </c>
    </row>
    <row r="298" spans="1:20">
      <c r="A298" s="12"/>
      <c r="B298" s="13" t="s">
        <v>378</v>
      </c>
      <c r="C298" s="18" t="e">
        <v>#N/A</v>
      </c>
      <c r="D298" s="19">
        <v>5.5</v>
      </c>
      <c r="E298" s="19">
        <v>2.2000000000000002</v>
      </c>
      <c r="F298" s="18">
        <v>0.9</v>
      </c>
      <c r="G298" s="19">
        <v>1.9</v>
      </c>
      <c r="H298" s="18">
        <v>1.9</v>
      </c>
      <c r="I298" s="19">
        <v>4.5999999999999996</v>
      </c>
      <c r="J298" s="18">
        <v>2.1</v>
      </c>
      <c r="K298" s="19">
        <v>-0.1</v>
      </c>
      <c r="L298" s="18">
        <v>2</v>
      </c>
      <c r="M298" s="59" t="e">
        <v>#N/A</v>
      </c>
      <c r="N298" s="19">
        <v>11.2</v>
      </c>
      <c r="O298" s="18">
        <v>2.2000000000000002</v>
      </c>
      <c r="P298" s="18">
        <v>2</v>
      </c>
      <c r="Q298" s="19">
        <v>3.6</v>
      </c>
      <c r="R298" s="18">
        <v>2.6</v>
      </c>
      <c r="S298" s="19">
        <v>2.5</v>
      </c>
      <c r="T298" s="18">
        <v>2.7</v>
      </c>
    </row>
    <row r="299" spans="1:20">
      <c r="A299" s="12"/>
      <c r="B299" s="13" t="s">
        <v>379</v>
      </c>
      <c r="C299" s="18">
        <v>2.98</v>
      </c>
      <c r="D299" s="19">
        <v>5.3</v>
      </c>
      <c r="E299" s="19">
        <v>2.2000000000000002</v>
      </c>
      <c r="F299" s="18">
        <v>0.8</v>
      </c>
      <c r="G299" s="19">
        <v>1.5</v>
      </c>
      <c r="H299" s="18">
        <v>1.4</v>
      </c>
      <c r="I299" s="19">
        <v>4.5999999999999996</v>
      </c>
      <c r="J299" s="18">
        <v>2.1</v>
      </c>
      <c r="K299" s="19">
        <v>-0.2</v>
      </c>
      <c r="L299" s="18">
        <v>2</v>
      </c>
      <c r="M299" s="59">
        <v>3.3200000000000003</v>
      </c>
      <c r="N299" s="19">
        <v>10.6</v>
      </c>
      <c r="O299" s="18">
        <v>1.9</v>
      </c>
      <c r="P299" s="18">
        <v>1.8</v>
      </c>
      <c r="Q299" s="19">
        <v>3.4</v>
      </c>
      <c r="R299" s="18">
        <v>2.4</v>
      </c>
      <c r="S299" s="19">
        <v>2.2999999999999998</v>
      </c>
      <c r="T299" s="18">
        <v>2.6</v>
      </c>
    </row>
    <row r="300" spans="1:20">
      <c r="A300" s="12"/>
      <c r="B300" s="13" t="s">
        <v>380</v>
      </c>
      <c r="C300" s="18" t="e">
        <v>#N/A</v>
      </c>
      <c r="D300" s="19">
        <v>4.5999999999999996</v>
      </c>
      <c r="E300" s="19">
        <v>2.4</v>
      </c>
      <c r="F300" s="18">
        <v>1.2</v>
      </c>
      <c r="G300" s="19">
        <v>1.7</v>
      </c>
      <c r="H300" s="18">
        <v>2</v>
      </c>
      <c r="I300" s="19">
        <v>4.7</v>
      </c>
      <c r="J300" s="18">
        <v>2.2000000000000002</v>
      </c>
      <c r="K300" s="19">
        <v>-0.1</v>
      </c>
      <c r="L300" s="18">
        <v>2</v>
      </c>
      <c r="M300" s="59" t="e">
        <v>#N/A</v>
      </c>
      <c r="N300" s="19">
        <v>9.8000000000000007</v>
      </c>
      <c r="O300" s="18">
        <v>1.8</v>
      </c>
      <c r="P300" s="18">
        <v>2</v>
      </c>
      <c r="Q300" s="19">
        <v>3.5</v>
      </c>
      <c r="R300" s="18">
        <v>2.6</v>
      </c>
      <c r="S300" s="19">
        <v>2.6</v>
      </c>
      <c r="T300" s="18">
        <v>2.8</v>
      </c>
    </row>
    <row r="301" spans="1:20">
      <c r="A301" s="12"/>
      <c r="B301" s="13" t="s">
        <v>381</v>
      </c>
      <c r="C301" s="18" t="e">
        <v>#N/A</v>
      </c>
      <c r="D301" s="19">
        <v>4.2</v>
      </c>
      <c r="E301" s="19">
        <v>2.8</v>
      </c>
      <c r="F301" s="18">
        <v>1.4</v>
      </c>
      <c r="G301" s="19">
        <v>2.1</v>
      </c>
      <c r="H301" s="18">
        <v>1.7</v>
      </c>
      <c r="I301" s="19">
        <v>5.9</v>
      </c>
      <c r="J301" s="18">
        <v>2.2000000000000002</v>
      </c>
      <c r="K301" s="19">
        <v>0.1</v>
      </c>
      <c r="L301" s="18">
        <v>2.2999999999999998</v>
      </c>
      <c r="M301" s="59" t="e">
        <v>#N/A</v>
      </c>
      <c r="N301" s="19">
        <v>9.4</v>
      </c>
      <c r="O301" s="18">
        <v>2.4</v>
      </c>
      <c r="P301" s="18">
        <v>2.2000000000000002</v>
      </c>
      <c r="Q301" s="19">
        <v>4.2</v>
      </c>
      <c r="R301" s="18">
        <v>3</v>
      </c>
      <c r="S301" s="19">
        <v>2.7</v>
      </c>
      <c r="T301" s="18">
        <v>3.1</v>
      </c>
    </row>
    <row r="302" spans="1:20">
      <c r="A302" s="12"/>
      <c r="B302" s="13" t="s">
        <v>382</v>
      </c>
      <c r="C302" s="18">
        <v>3.98</v>
      </c>
      <c r="D302" s="19">
        <v>4</v>
      </c>
      <c r="E302" s="19">
        <v>2.4</v>
      </c>
      <c r="F302" s="18">
        <v>1.5</v>
      </c>
      <c r="G302" s="19">
        <v>1.9</v>
      </c>
      <c r="H302" s="18">
        <v>1.8</v>
      </c>
      <c r="I302" s="19">
        <v>7.3</v>
      </c>
      <c r="J302" s="18">
        <v>2.2999999999999998</v>
      </c>
      <c r="K302" s="19">
        <v>0.5</v>
      </c>
      <c r="L302" s="18">
        <v>2.4</v>
      </c>
      <c r="M302" s="59">
        <v>3.98</v>
      </c>
      <c r="N302" s="19">
        <v>9.1</v>
      </c>
      <c r="O302" s="18">
        <v>3.4</v>
      </c>
      <c r="P302" s="18">
        <v>2.5</v>
      </c>
      <c r="Q302" s="19">
        <v>4.3</v>
      </c>
      <c r="R302" s="18">
        <v>3.1</v>
      </c>
      <c r="S302" s="19">
        <v>2.8</v>
      </c>
      <c r="T302" s="18">
        <v>3.2</v>
      </c>
    </row>
    <row r="303" spans="1:20">
      <c r="A303" s="12"/>
      <c r="B303" s="13" t="s">
        <v>383</v>
      </c>
      <c r="C303" s="18" t="e">
        <v>#N/A</v>
      </c>
      <c r="D303" s="19">
        <v>4</v>
      </c>
      <c r="E303" s="19">
        <v>2.2999999999999998</v>
      </c>
      <c r="F303" s="18">
        <v>1</v>
      </c>
      <c r="G303" s="19">
        <v>1.9</v>
      </c>
      <c r="H303" s="18">
        <v>1.8</v>
      </c>
      <c r="I303" s="19">
        <v>6.3</v>
      </c>
      <c r="J303" s="18">
        <v>2.2000000000000002</v>
      </c>
      <c r="K303" s="19">
        <v>0.3</v>
      </c>
      <c r="L303" s="18">
        <v>2.4</v>
      </c>
      <c r="M303" s="59" t="e">
        <v>#N/A</v>
      </c>
      <c r="N303" s="19">
        <v>9.3000000000000007</v>
      </c>
      <c r="O303" s="18">
        <v>3.3</v>
      </c>
      <c r="P303" s="18">
        <v>2.4</v>
      </c>
      <c r="Q303" s="19">
        <v>4.0999999999999996</v>
      </c>
      <c r="R303" s="18">
        <v>3</v>
      </c>
      <c r="S303" s="19">
        <v>2.8</v>
      </c>
      <c r="T303" s="18">
        <v>3.1</v>
      </c>
    </row>
    <row r="304" spans="1:20">
      <c r="A304" s="12"/>
      <c r="B304" s="13" t="s">
        <v>384</v>
      </c>
      <c r="C304" s="18" t="e">
        <v>#N/A</v>
      </c>
      <c r="D304" s="19">
        <v>3.8</v>
      </c>
      <c r="E304" s="19">
        <v>2.1</v>
      </c>
      <c r="F304" s="18">
        <v>1.3</v>
      </c>
      <c r="G304" s="19">
        <v>1.9</v>
      </c>
      <c r="H304" s="18">
        <v>1.5</v>
      </c>
      <c r="I304" s="19">
        <v>5.9</v>
      </c>
      <c r="J304" s="18">
        <v>2.2000000000000002</v>
      </c>
      <c r="K304" s="19">
        <v>0.9</v>
      </c>
      <c r="L304" s="18">
        <v>2.7</v>
      </c>
      <c r="M304" s="59" t="e">
        <v>#N/A</v>
      </c>
      <c r="N304" s="19">
        <v>9.6</v>
      </c>
      <c r="O304" s="18">
        <v>3.9</v>
      </c>
      <c r="P304" s="18">
        <v>2.5</v>
      </c>
      <c r="Q304" s="19">
        <v>3.8</v>
      </c>
      <c r="R304" s="18">
        <v>2.9</v>
      </c>
      <c r="S304" s="19">
        <v>2.7</v>
      </c>
      <c r="T304" s="18">
        <v>3</v>
      </c>
    </row>
    <row r="305" spans="1:20">
      <c r="A305" s="12"/>
      <c r="B305" s="13" t="s">
        <v>385</v>
      </c>
      <c r="C305" s="18">
        <v>3.94</v>
      </c>
      <c r="D305" s="19">
        <v>3.7</v>
      </c>
      <c r="E305" s="19">
        <v>0.7</v>
      </c>
      <c r="F305" s="18">
        <v>1.5</v>
      </c>
      <c r="G305" s="19">
        <v>1.2</v>
      </c>
      <c r="H305" s="18">
        <v>1.1000000000000001</v>
      </c>
      <c r="I305" s="19">
        <v>6.4</v>
      </c>
      <c r="J305" s="18">
        <v>2.1</v>
      </c>
      <c r="K305" s="19">
        <v>0.6</v>
      </c>
      <c r="L305" s="18">
        <v>2.5</v>
      </c>
      <c r="M305" s="59">
        <v>3.54</v>
      </c>
      <c r="N305" s="19">
        <v>9.4</v>
      </c>
      <c r="O305" s="18">
        <v>4.0999999999999996</v>
      </c>
      <c r="P305" s="18">
        <v>2.4</v>
      </c>
      <c r="Q305" s="19">
        <v>2.1</v>
      </c>
      <c r="R305" s="18">
        <v>1.7</v>
      </c>
      <c r="S305" s="19">
        <v>2.4</v>
      </c>
      <c r="T305" s="18">
        <v>2.1</v>
      </c>
    </row>
    <row r="306" spans="1:20">
      <c r="A306" s="12"/>
      <c r="B306" s="13" t="s">
        <v>386</v>
      </c>
      <c r="C306" s="18" t="e">
        <v>#N/A</v>
      </c>
      <c r="D306" s="19">
        <v>3.3</v>
      </c>
      <c r="E306" s="19">
        <v>1</v>
      </c>
      <c r="F306" s="18">
        <v>1.4</v>
      </c>
      <c r="G306" s="19">
        <v>1.1000000000000001</v>
      </c>
      <c r="H306" s="18">
        <v>1.1000000000000001</v>
      </c>
      <c r="I306" s="19">
        <v>6.9</v>
      </c>
      <c r="J306" s="18">
        <v>1.8</v>
      </c>
      <c r="K306" s="19">
        <v>0.4</v>
      </c>
      <c r="L306" s="18">
        <v>2.2000000000000002</v>
      </c>
      <c r="M306" s="59" t="e">
        <v>#N/A</v>
      </c>
      <c r="N306" s="19">
        <v>9.1999999999999993</v>
      </c>
      <c r="O306" s="18">
        <v>4.5</v>
      </c>
      <c r="P306" s="18">
        <v>2.4</v>
      </c>
      <c r="Q306" s="19">
        <v>1.3</v>
      </c>
      <c r="R306" s="18">
        <v>1.3</v>
      </c>
      <c r="S306" s="19">
        <v>2.2000000000000002</v>
      </c>
      <c r="T306" s="18">
        <v>1.7</v>
      </c>
    </row>
    <row r="307" spans="1:20">
      <c r="A307" s="12"/>
      <c r="B307" s="13" t="s">
        <v>387</v>
      </c>
      <c r="C307" s="18" t="e">
        <v>#N/A</v>
      </c>
      <c r="D307" s="19">
        <v>3</v>
      </c>
      <c r="E307" s="19">
        <v>1.4</v>
      </c>
      <c r="F307" s="18">
        <v>1.9</v>
      </c>
      <c r="G307" s="19">
        <v>1.4</v>
      </c>
      <c r="H307" s="18">
        <v>1.4</v>
      </c>
      <c r="I307" s="19">
        <v>6</v>
      </c>
      <c r="J307" s="18">
        <v>1.8</v>
      </c>
      <c r="K307" s="19">
        <v>0.3</v>
      </c>
      <c r="L307" s="18">
        <v>2.1</v>
      </c>
      <c r="M307" s="59" t="e">
        <v>#N/A</v>
      </c>
      <c r="N307" s="19">
        <v>9</v>
      </c>
      <c r="O307" s="18">
        <v>4.5</v>
      </c>
      <c r="P307" s="18">
        <v>2.7</v>
      </c>
      <c r="Q307" s="19">
        <v>2</v>
      </c>
      <c r="R307" s="18">
        <v>1.7</v>
      </c>
      <c r="S307" s="19">
        <v>2.4</v>
      </c>
      <c r="T307" s="18">
        <v>2.1</v>
      </c>
    </row>
    <row r="308" spans="1:20">
      <c r="A308" s="14"/>
      <c r="B308" s="13" t="s">
        <v>388</v>
      </c>
      <c r="C308" s="18">
        <v>3.25</v>
      </c>
      <c r="D308" s="19">
        <v>3.1</v>
      </c>
      <c r="E308" s="19">
        <v>1.7</v>
      </c>
      <c r="F308" s="18">
        <v>2.8</v>
      </c>
      <c r="G308" s="19">
        <v>1.5</v>
      </c>
      <c r="H308" s="18">
        <v>1.4</v>
      </c>
      <c r="I308" s="19">
        <v>6.5</v>
      </c>
      <c r="J308" s="18">
        <v>1.9</v>
      </c>
      <c r="K308" s="19">
        <v>0.3</v>
      </c>
      <c r="L308" s="18">
        <v>2.1</v>
      </c>
      <c r="M308" s="59">
        <v>2.63</v>
      </c>
      <c r="N308" s="19">
        <v>9</v>
      </c>
      <c r="O308" s="18">
        <v>4.8</v>
      </c>
      <c r="P308" s="18">
        <v>3</v>
      </c>
      <c r="Q308" s="19">
        <v>2.5</v>
      </c>
      <c r="R308" s="18">
        <v>2.1</v>
      </c>
      <c r="S308" s="19">
        <v>2.5</v>
      </c>
      <c r="T308" s="18">
        <v>2.2999999999999998</v>
      </c>
    </row>
    <row r="309" spans="1:20">
      <c r="A309" s="15" t="s">
        <v>74</v>
      </c>
      <c r="B309" s="13" t="s">
        <v>389</v>
      </c>
      <c r="C309" s="18" t="e">
        <v>#N/A</v>
      </c>
      <c r="D309" s="19">
        <v>3</v>
      </c>
      <c r="E309" s="19">
        <v>1.1000000000000001</v>
      </c>
      <c r="F309" s="18">
        <v>2.2000000000000002</v>
      </c>
      <c r="G309" s="19">
        <v>1.2</v>
      </c>
      <c r="H309" s="18">
        <v>1.7</v>
      </c>
      <c r="I309" s="19">
        <v>6.7</v>
      </c>
      <c r="J309" s="18">
        <v>1.7</v>
      </c>
      <c r="K309" s="19">
        <v>0</v>
      </c>
      <c r="L309" s="18">
        <v>1.7</v>
      </c>
      <c r="M309" s="59" t="e">
        <v>#N/A</v>
      </c>
      <c r="N309" s="19">
        <v>8.1999999999999993</v>
      </c>
      <c r="O309" s="18">
        <v>5.2</v>
      </c>
      <c r="P309" s="18">
        <v>2.7</v>
      </c>
      <c r="Q309" s="19">
        <v>2.1</v>
      </c>
      <c r="R309" s="18">
        <v>1.7</v>
      </c>
      <c r="S309" s="19">
        <v>2.5</v>
      </c>
      <c r="T309" s="18">
        <v>2.1</v>
      </c>
    </row>
    <row r="310" spans="1:20">
      <c r="A310" s="12"/>
      <c r="B310" s="13" t="s">
        <v>390</v>
      </c>
      <c r="C310" s="18" t="e">
        <v>#N/A</v>
      </c>
      <c r="D310" s="19">
        <v>3</v>
      </c>
      <c r="E310" s="19">
        <v>2</v>
      </c>
      <c r="F310" s="18">
        <v>2.7</v>
      </c>
      <c r="G310" s="19">
        <v>1</v>
      </c>
      <c r="H310" s="18">
        <v>1.7</v>
      </c>
      <c r="I310" s="19">
        <v>7.6</v>
      </c>
      <c r="J310" s="18">
        <v>1.8</v>
      </c>
      <c r="K310" s="19">
        <v>-0.2</v>
      </c>
      <c r="L310" s="18">
        <v>2.2000000000000002</v>
      </c>
      <c r="M310" s="59" t="e">
        <v>#N/A</v>
      </c>
      <c r="N310" s="19">
        <v>7.6</v>
      </c>
      <c r="O310" s="18">
        <v>4.9000000000000004</v>
      </c>
      <c r="P310" s="18">
        <v>2.8</v>
      </c>
      <c r="Q310" s="19">
        <v>2.4</v>
      </c>
      <c r="R310" s="18">
        <v>1.9</v>
      </c>
      <c r="S310" s="19">
        <v>2.5</v>
      </c>
      <c r="T310" s="18">
        <v>2.2000000000000002</v>
      </c>
    </row>
    <row r="311" spans="1:20">
      <c r="A311" s="12"/>
      <c r="B311" s="13" t="s">
        <v>391</v>
      </c>
      <c r="C311" s="18">
        <v>2.44</v>
      </c>
      <c r="D311" s="19">
        <v>3</v>
      </c>
      <c r="E311" s="19">
        <v>2.2999999999999998</v>
      </c>
      <c r="F311" s="18">
        <v>3.3</v>
      </c>
      <c r="G311" s="19">
        <v>1.2</v>
      </c>
      <c r="H311" s="18">
        <v>1.9</v>
      </c>
      <c r="I311" s="19">
        <v>6.7</v>
      </c>
      <c r="J311" s="18">
        <v>1.7</v>
      </c>
      <c r="K311" s="19">
        <v>-0.1</v>
      </c>
      <c r="L311" s="18">
        <v>2.2000000000000002</v>
      </c>
      <c r="M311" s="59">
        <v>2.54</v>
      </c>
      <c r="N311" s="19">
        <v>7.4</v>
      </c>
      <c r="O311" s="18">
        <v>5.3</v>
      </c>
      <c r="P311" s="18">
        <v>3.1</v>
      </c>
      <c r="Q311" s="19">
        <v>2.8</v>
      </c>
      <c r="R311" s="18">
        <v>2.2000000000000002</v>
      </c>
      <c r="S311" s="19">
        <v>2.7</v>
      </c>
      <c r="T311" s="18">
        <v>2.5</v>
      </c>
    </row>
    <row r="312" spans="1:20">
      <c r="A312" s="12"/>
      <c r="B312" s="13" t="s">
        <v>392</v>
      </c>
      <c r="C312" s="18" t="e">
        <v>#N/A</v>
      </c>
      <c r="D312" s="19">
        <v>3</v>
      </c>
      <c r="E312" s="19">
        <v>2.2000000000000002</v>
      </c>
      <c r="F312" s="18">
        <v>3</v>
      </c>
      <c r="G312" s="19">
        <v>1.3</v>
      </c>
      <c r="H312" s="18">
        <v>2.1</v>
      </c>
      <c r="I312" s="19">
        <v>6.7</v>
      </c>
      <c r="J312" s="18">
        <v>1.5</v>
      </c>
      <c r="K312" s="19">
        <v>0</v>
      </c>
      <c r="L312" s="18">
        <v>2.5</v>
      </c>
      <c r="M312" s="59" t="e">
        <v>#N/A</v>
      </c>
      <c r="N312" s="19">
        <v>7.6</v>
      </c>
      <c r="O312" s="18">
        <v>6</v>
      </c>
      <c r="P312" s="18">
        <v>2.8</v>
      </c>
      <c r="Q312" s="19">
        <v>2.6</v>
      </c>
      <c r="R312" s="18">
        <v>2.1</v>
      </c>
      <c r="S312" s="19">
        <v>2.7</v>
      </c>
      <c r="T312" s="18">
        <v>2.4</v>
      </c>
    </row>
    <row r="313" spans="1:20">
      <c r="A313" s="12"/>
      <c r="B313" s="13" t="s">
        <v>393</v>
      </c>
      <c r="C313" s="18" t="e">
        <v>#N/A</v>
      </c>
      <c r="D313" s="19">
        <v>3.2</v>
      </c>
      <c r="E313" s="19">
        <v>2.2000000000000002</v>
      </c>
      <c r="F313" s="18">
        <v>3.4</v>
      </c>
      <c r="G313" s="19">
        <v>1.1000000000000001</v>
      </c>
      <c r="H313" s="18">
        <v>2.1</v>
      </c>
      <c r="I313" s="19">
        <v>6.6</v>
      </c>
      <c r="J313" s="18">
        <v>1.5</v>
      </c>
      <c r="K313" s="19">
        <v>0</v>
      </c>
      <c r="L313" s="18">
        <v>2.2999999999999998</v>
      </c>
      <c r="M313" s="59" t="e">
        <v>#N/A</v>
      </c>
      <c r="N313" s="19">
        <v>7.8</v>
      </c>
      <c r="O313" s="18">
        <v>6</v>
      </c>
      <c r="P313" s="18">
        <v>2.5</v>
      </c>
      <c r="Q313" s="19">
        <v>2.7</v>
      </c>
      <c r="R313" s="18">
        <v>2.1</v>
      </c>
      <c r="S313" s="19">
        <v>2.5</v>
      </c>
      <c r="T313" s="18">
        <v>2.4</v>
      </c>
    </row>
    <row r="314" spans="1:20">
      <c r="A314" s="12"/>
      <c r="B314" s="13" t="s">
        <v>394</v>
      </c>
      <c r="C314" s="18">
        <v>2.0699999999999998</v>
      </c>
      <c r="D314" s="19">
        <v>3.7</v>
      </c>
      <c r="E314" s="19">
        <v>2.2000000000000002</v>
      </c>
      <c r="F314" s="18">
        <v>4.4000000000000004</v>
      </c>
      <c r="G314" s="19">
        <v>1.2</v>
      </c>
      <c r="H314" s="18">
        <v>1.9</v>
      </c>
      <c r="I314" s="19">
        <v>5.7</v>
      </c>
      <c r="J314" s="18">
        <v>1.7</v>
      </c>
      <c r="K314" s="19">
        <v>-0.2</v>
      </c>
      <c r="L314" s="18">
        <v>2.5</v>
      </c>
      <c r="M314" s="59">
        <v>2</v>
      </c>
      <c r="N314" s="19">
        <v>8.4</v>
      </c>
      <c r="O314" s="18">
        <v>6</v>
      </c>
      <c r="P314" s="18">
        <v>2.4</v>
      </c>
      <c r="Q314" s="19">
        <v>2.7</v>
      </c>
      <c r="R314" s="18">
        <v>2.1</v>
      </c>
      <c r="S314" s="19">
        <v>2.4</v>
      </c>
      <c r="T314" s="18">
        <v>2.2999999999999998</v>
      </c>
    </row>
    <row r="315" spans="1:20">
      <c r="A315" s="12"/>
      <c r="B315" s="13" t="s">
        <v>395</v>
      </c>
      <c r="C315" s="18" t="e">
        <v>#N/A</v>
      </c>
      <c r="D315" s="19">
        <v>3.7</v>
      </c>
      <c r="E315" s="19">
        <v>2.2000000000000002</v>
      </c>
      <c r="F315" s="18">
        <v>5.6</v>
      </c>
      <c r="G315" s="19">
        <v>1.1000000000000001</v>
      </c>
      <c r="H315" s="18">
        <v>2</v>
      </c>
      <c r="I315" s="19">
        <v>6.5</v>
      </c>
      <c r="J315" s="18">
        <v>1.6</v>
      </c>
      <c r="K315" s="19">
        <v>0</v>
      </c>
      <c r="L315" s="18">
        <v>2.5</v>
      </c>
      <c r="M315" s="59" t="e">
        <v>#N/A</v>
      </c>
      <c r="N315" s="19">
        <v>8.6999999999999993</v>
      </c>
      <c r="O315" s="18">
        <v>6.2</v>
      </c>
      <c r="P315" s="18">
        <v>1.9</v>
      </c>
      <c r="Q315" s="19">
        <v>2.4</v>
      </c>
      <c r="R315" s="18">
        <v>1.9</v>
      </c>
      <c r="S315" s="19">
        <v>2.2000000000000002</v>
      </c>
      <c r="T315" s="18">
        <v>2.1</v>
      </c>
    </row>
    <row r="316" spans="1:20">
      <c r="A316" s="12"/>
      <c r="B316" s="13" t="s">
        <v>396</v>
      </c>
      <c r="C316" s="18" t="e">
        <v>#N/A</v>
      </c>
      <c r="D316" s="19">
        <v>4.2</v>
      </c>
      <c r="E316" s="19">
        <v>1.7</v>
      </c>
      <c r="F316" s="18">
        <v>6.5</v>
      </c>
      <c r="G316" s="19">
        <v>1.2</v>
      </c>
      <c r="H316" s="18">
        <v>2.1</v>
      </c>
      <c r="I316" s="19">
        <v>7.3</v>
      </c>
      <c r="J316" s="18">
        <v>1.6</v>
      </c>
      <c r="K316" s="19">
        <v>-0.2</v>
      </c>
      <c r="L316" s="18">
        <v>2</v>
      </c>
      <c r="M316" s="59" t="e">
        <v>#N/A</v>
      </c>
      <c r="N316" s="19">
        <v>8.6</v>
      </c>
      <c r="O316" s="18">
        <v>6.2</v>
      </c>
      <c r="P316" s="18">
        <v>1.8</v>
      </c>
      <c r="Q316" s="19">
        <v>2</v>
      </c>
      <c r="R316" s="18">
        <v>1.6</v>
      </c>
      <c r="S316" s="19">
        <v>2.2000000000000002</v>
      </c>
      <c r="T316" s="18">
        <v>1.9</v>
      </c>
    </row>
    <row r="317" spans="1:20">
      <c r="A317" s="12"/>
      <c r="B317" s="13" t="s">
        <v>397</v>
      </c>
      <c r="C317" s="18">
        <v>1.86</v>
      </c>
      <c r="D317" s="19">
        <v>4.0999999999999996</v>
      </c>
      <c r="E317" s="19">
        <v>2.5</v>
      </c>
      <c r="F317" s="18">
        <v>6.2</v>
      </c>
      <c r="G317" s="19">
        <v>1.5</v>
      </c>
      <c r="H317" s="18">
        <v>2.7</v>
      </c>
      <c r="I317" s="19">
        <v>6.4</v>
      </c>
      <c r="J317" s="18">
        <v>1.7</v>
      </c>
      <c r="K317" s="19">
        <v>-0.2</v>
      </c>
      <c r="L317" s="18">
        <v>2.2999999999999998</v>
      </c>
      <c r="M317" s="59">
        <v>1.79</v>
      </c>
      <c r="N317" s="19">
        <v>9.4</v>
      </c>
      <c r="O317" s="18">
        <v>6.5</v>
      </c>
      <c r="P317" s="18">
        <v>1.8</v>
      </c>
      <c r="Q317" s="19">
        <v>2.8</v>
      </c>
      <c r="R317" s="18">
        <v>2.1</v>
      </c>
      <c r="S317" s="19">
        <v>2.4</v>
      </c>
      <c r="T317" s="18">
        <v>2.4</v>
      </c>
    </row>
    <row r="318" spans="1:20">
      <c r="A318" s="12"/>
      <c r="B318" s="13" t="s">
        <v>398</v>
      </c>
      <c r="C318" s="18" t="e">
        <v>#N/A</v>
      </c>
      <c r="D318" s="19">
        <v>4.0999999999999996</v>
      </c>
      <c r="E318" s="19">
        <v>2.4</v>
      </c>
      <c r="F318" s="18">
        <v>6.5</v>
      </c>
      <c r="G318" s="19">
        <v>2</v>
      </c>
      <c r="H318" s="18">
        <v>2.8</v>
      </c>
      <c r="I318" s="19">
        <v>5.5</v>
      </c>
      <c r="J318" s="18">
        <v>2.1</v>
      </c>
      <c r="K318" s="19">
        <v>0.3</v>
      </c>
      <c r="L318" s="18">
        <v>3</v>
      </c>
      <c r="M318" s="59" t="e">
        <v>#N/A</v>
      </c>
      <c r="N318" s="19">
        <v>10.8</v>
      </c>
      <c r="O318" s="18">
        <v>6.9</v>
      </c>
      <c r="P318" s="18">
        <v>2.1</v>
      </c>
      <c r="Q318" s="19">
        <v>3.5</v>
      </c>
      <c r="R318" s="18">
        <v>2.7</v>
      </c>
      <c r="S318" s="19">
        <v>2.8</v>
      </c>
      <c r="T318" s="18">
        <v>2.9</v>
      </c>
    </row>
    <row r="319" spans="1:20">
      <c r="A319" s="12"/>
      <c r="B319" s="13" t="s">
        <v>399</v>
      </c>
      <c r="C319" s="18" t="e">
        <v>#N/A</v>
      </c>
      <c r="D319" s="19">
        <v>4.2</v>
      </c>
      <c r="E319" s="19">
        <v>2.5</v>
      </c>
      <c r="F319" s="18">
        <v>6.9</v>
      </c>
      <c r="G319" s="19">
        <v>2.4</v>
      </c>
      <c r="H319" s="18">
        <v>3.3</v>
      </c>
      <c r="I319" s="19">
        <v>5.5</v>
      </c>
      <c r="J319" s="18">
        <v>2.4</v>
      </c>
      <c r="K319" s="19">
        <v>0.6</v>
      </c>
      <c r="L319" s="18">
        <v>3.5</v>
      </c>
      <c r="M319" s="59" t="e">
        <v>#N/A</v>
      </c>
      <c r="N319" s="19">
        <v>11.5</v>
      </c>
      <c r="O319" s="18">
        <v>7.2</v>
      </c>
      <c r="P319" s="18">
        <v>2.1</v>
      </c>
      <c r="Q319" s="19">
        <v>4.3</v>
      </c>
      <c r="R319" s="18">
        <v>3.3</v>
      </c>
      <c r="S319" s="19">
        <v>3.3</v>
      </c>
      <c r="T319" s="18">
        <v>3.5</v>
      </c>
    </row>
    <row r="320" spans="1:20">
      <c r="A320" s="14"/>
      <c r="B320" s="13" t="s">
        <v>400</v>
      </c>
      <c r="C320" s="18">
        <v>2.96</v>
      </c>
      <c r="D320" s="19">
        <v>4.5</v>
      </c>
      <c r="E320" s="19">
        <v>2.4</v>
      </c>
      <c r="F320" s="18">
        <v>6.5</v>
      </c>
      <c r="G320" s="19">
        <v>2.6</v>
      </c>
      <c r="H320" s="18">
        <v>3.2</v>
      </c>
      <c r="I320" s="19">
        <v>5.5</v>
      </c>
      <c r="J320" s="18">
        <v>2.6</v>
      </c>
      <c r="K320" s="19">
        <v>0.7</v>
      </c>
      <c r="L320" s="18">
        <v>3.6</v>
      </c>
      <c r="M320" s="59">
        <v>3.18</v>
      </c>
      <c r="N320" s="19">
        <v>11.9</v>
      </c>
      <c r="O320" s="18">
        <v>7.6</v>
      </c>
      <c r="P320" s="18">
        <v>2.1</v>
      </c>
      <c r="Q320" s="19">
        <v>4.0999999999999996</v>
      </c>
      <c r="R320" s="18">
        <v>3.2</v>
      </c>
      <c r="S320" s="19">
        <v>3.3</v>
      </c>
      <c r="T320" s="18">
        <v>3.4</v>
      </c>
    </row>
    <row r="321" spans="1:20">
      <c r="A321" s="15" t="s">
        <v>75</v>
      </c>
      <c r="B321" s="13" t="s">
        <v>401</v>
      </c>
      <c r="C321" s="18" t="e">
        <v>#N/A</v>
      </c>
      <c r="D321" s="19">
        <v>4.5999999999999996</v>
      </c>
      <c r="E321" s="19">
        <v>2.2000000000000002</v>
      </c>
      <c r="F321" s="18">
        <v>7.1</v>
      </c>
      <c r="G321" s="19">
        <v>2.8</v>
      </c>
      <c r="H321" s="18">
        <v>2.9</v>
      </c>
      <c r="I321" s="19">
        <v>5.5</v>
      </c>
      <c r="J321" s="18">
        <v>3</v>
      </c>
      <c r="K321" s="19">
        <v>0.7</v>
      </c>
      <c r="L321" s="18">
        <v>3.9</v>
      </c>
      <c r="M321" s="59" t="e">
        <v>#N/A</v>
      </c>
      <c r="N321" s="19">
        <v>12.6</v>
      </c>
      <c r="O321" s="18">
        <v>8.3000000000000007</v>
      </c>
      <c r="P321" s="18">
        <v>2.2000000000000002</v>
      </c>
      <c r="Q321" s="19">
        <v>4.3</v>
      </c>
      <c r="R321" s="18">
        <v>3.3</v>
      </c>
      <c r="S321" s="19">
        <v>3.5</v>
      </c>
      <c r="T321" s="18">
        <v>3.6</v>
      </c>
    </row>
    <row r="322" spans="1:20">
      <c r="A322" s="12"/>
      <c r="B322" s="13" t="s">
        <v>402</v>
      </c>
      <c r="C322" s="18" t="e">
        <v>#N/A</v>
      </c>
      <c r="D322" s="19">
        <v>4.5999999999999996</v>
      </c>
      <c r="E322" s="19">
        <v>1.8</v>
      </c>
      <c r="F322" s="18">
        <v>8.6999999999999993</v>
      </c>
      <c r="G322" s="19">
        <v>2.8</v>
      </c>
      <c r="H322" s="18">
        <v>2.8</v>
      </c>
      <c r="I322" s="19">
        <v>5.5</v>
      </c>
      <c r="J322" s="18">
        <v>2.9</v>
      </c>
      <c r="K322" s="19">
        <v>1</v>
      </c>
      <c r="L322" s="18">
        <v>3.6</v>
      </c>
      <c r="M322" s="59" t="e">
        <v>#N/A</v>
      </c>
      <c r="N322" s="19">
        <v>12.7</v>
      </c>
      <c r="O322" s="18">
        <v>9</v>
      </c>
      <c r="P322" s="18">
        <v>2.5</v>
      </c>
      <c r="Q322" s="19">
        <v>4</v>
      </c>
      <c r="R322" s="18">
        <v>3.2</v>
      </c>
      <c r="S322" s="19">
        <v>3.6</v>
      </c>
      <c r="T322" s="18">
        <v>3.5</v>
      </c>
    </row>
    <row r="323" spans="1:20">
      <c r="A323" s="12"/>
      <c r="B323" s="13" t="s">
        <v>403</v>
      </c>
      <c r="C323" s="18">
        <v>4.24</v>
      </c>
      <c r="D323" s="19">
        <v>4.7</v>
      </c>
      <c r="E323" s="19">
        <v>1.4</v>
      </c>
      <c r="F323" s="18">
        <v>8.3000000000000007</v>
      </c>
      <c r="G323" s="19">
        <v>3.2</v>
      </c>
      <c r="H323" s="18">
        <v>3.1</v>
      </c>
      <c r="I323" s="19">
        <v>7.9</v>
      </c>
      <c r="J323" s="18">
        <v>3.3</v>
      </c>
      <c r="K323" s="19">
        <v>1.2</v>
      </c>
      <c r="L323" s="18">
        <v>3.9</v>
      </c>
      <c r="M323" s="59">
        <v>3.37</v>
      </c>
      <c r="N323" s="19">
        <v>13.3</v>
      </c>
      <c r="O323" s="18">
        <v>9.6999999999999993</v>
      </c>
      <c r="P323" s="18">
        <v>2.5</v>
      </c>
      <c r="Q323" s="19">
        <v>4</v>
      </c>
      <c r="R323" s="18">
        <v>3.2</v>
      </c>
      <c r="S323" s="19">
        <v>3.8</v>
      </c>
      <c r="T323" s="18">
        <v>3.6</v>
      </c>
    </row>
    <row r="324" spans="1:20">
      <c r="A324" s="12"/>
      <c r="B324" s="13" t="s">
        <v>404</v>
      </c>
      <c r="C324" s="18" t="e">
        <v>#N/A</v>
      </c>
      <c r="D324" s="19">
        <v>5</v>
      </c>
      <c r="E324" s="19">
        <v>1.7</v>
      </c>
      <c r="F324" s="18">
        <v>8.5</v>
      </c>
      <c r="G324" s="19">
        <v>3</v>
      </c>
      <c r="H324" s="18">
        <v>2.4</v>
      </c>
      <c r="I324" s="19">
        <v>7.8</v>
      </c>
      <c r="J324" s="18">
        <v>3.3</v>
      </c>
      <c r="K324" s="19">
        <v>0.8</v>
      </c>
      <c r="L324" s="18">
        <v>4.0999999999999996</v>
      </c>
      <c r="M324" s="59" t="e">
        <v>#N/A</v>
      </c>
      <c r="N324" s="19">
        <v>14.3</v>
      </c>
      <c r="O324" s="18">
        <v>9.5</v>
      </c>
      <c r="P324" s="18">
        <v>3</v>
      </c>
      <c r="Q324" s="19">
        <v>3.9</v>
      </c>
      <c r="R324" s="18">
        <v>3.2</v>
      </c>
      <c r="S324" s="19">
        <v>3.7</v>
      </c>
      <c r="T324" s="18">
        <v>3.5</v>
      </c>
    </row>
    <row r="325" spans="1:20">
      <c r="A325" s="12"/>
      <c r="B325" s="13" t="s">
        <v>405</v>
      </c>
      <c r="C325" s="18" t="e">
        <v>#N/A</v>
      </c>
      <c r="D325" s="19">
        <v>5.6</v>
      </c>
      <c r="E325" s="19">
        <v>2.2000000000000002</v>
      </c>
      <c r="F325" s="18">
        <v>7.7</v>
      </c>
      <c r="G325" s="19">
        <v>3.3</v>
      </c>
      <c r="H325" s="18">
        <v>3</v>
      </c>
      <c r="I325" s="19">
        <v>7.8</v>
      </c>
      <c r="J325" s="18">
        <v>3.6</v>
      </c>
      <c r="K325" s="19">
        <v>1.3</v>
      </c>
      <c r="L325" s="18">
        <v>4.9000000000000004</v>
      </c>
      <c r="M325" s="59" t="e">
        <v>#N/A</v>
      </c>
      <c r="N325" s="19">
        <v>15.1</v>
      </c>
      <c r="O325" s="18">
        <v>9.8000000000000007</v>
      </c>
      <c r="P325" s="18">
        <v>3.3</v>
      </c>
      <c r="Q325" s="19">
        <v>4.2</v>
      </c>
      <c r="R325" s="18">
        <v>3.5</v>
      </c>
      <c r="S325" s="19">
        <v>4.0999999999999996</v>
      </c>
      <c r="T325" s="18">
        <v>3.9</v>
      </c>
    </row>
    <row r="326" spans="1:20">
      <c r="A326" s="12"/>
      <c r="B326" s="13" t="s">
        <v>406</v>
      </c>
      <c r="C326" s="18">
        <v>4.51</v>
      </c>
      <c r="D326" s="19">
        <v>6.1</v>
      </c>
      <c r="E326" s="19">
        <v>3.1</v>
      </c>
      <c r="F326" s="18">
        <v>7.1</v>
      </c>
      <c r="G326" s="19">
        <v>3.6</v>
      </c>
      <c r="H326" s="18">
        <v>3.2</v>
      </c>
      <c r="I326" s="19">
        <v>7.7</v>
      </c>
      <c r="J326" s="18">
        <v>3.8</v>
      </c>
      <c r="K326" s="19">
        <v>2</v>
      </c>
      <c r="L326" s="18">
        <v>5.5</v>
      </c>
      <c r="M326" s="59">
        <v>4.0200000000000005</v>
      </c>
      <c r="N326" s="19">
        <v>15.2</v>
      </c>
      <c r="O326" s="18">
        <v>10.6</v>
      </c>
      <c r="P326" s="18">
        <v>3.8</v>
      </c>
      <c r="Q326" s="19">
        <v>5</v>
      </c>
      <c r="R326" s="18">
        <v>4.2</v>
      </c>
      <c r="S326" s="19">
        <v>4.4000000000000004</v>
      </c>
      <c r="T326" s="18">
        <v>4.5</v>
      </c>
    </row>
    <row r="327" spans="1:20">
      <c r="A327" s="12"/>
      <c r="B327" s="13" t="s">
        <v>407</v>
      </c>
      <c r="C327" s="18" t="e">
        <v>#N/A</v>
      </c>
      <c r="D327" s="19">
        <v>6.4</v>
      </c>
      <c r="E327" s="19">
        <v>3.4</v>
      </c>
      <c r="F327" s="18">
        <v>6.3</v>
      </c>
      <c r="G327" s="19">
        <v>3.6</v>
      </c>
      <c r="H327" s="18">
        <v>3.3</v>
      </c>
      <c r="I327" s="19">
        <v>8.3000000000000007</v>
      </c>
      <c r="J327" s="18">
        <v>4.0999999999999996</v>
      </c>
      <c r="K327" s="19">
        <v>2.2999999999999998</v>
      </c>
      <c r="L327" s="18">
        <v>5.9</v>
      </c>
      <c r="M327" s="59" t="e">
        <v>#N/A</v>
      </c>
      <c r="N327" s="19">
        <v>14.7</v>
      </c>
      <c r="O327" s="18">
        <v>11.2</v>
      </c>
      <c r="P327" s="18">
        <v>4.4000000000000004</v>
      </c>
      <c r="Q327" s="19">
        <v>5.6</v>
      </c>
      <c r="R327" s="18">
        <v>4.5999999999999996</v>
      </c>
      <c r="S327" s="19">
        <v>4.5999999999999996</v>
      </c>
      <c r="T327" s="18">
        <v>4.9000000000000004</v>
      </c>
    </row>
    <row r="328" spans="1:20">
      <c r="A328" s="12"/>
      <c r="B328" s="13" t="s">
        <v>408</v>
      </c>
      <c r="C328" s="18" t="e">
        <v>#N/A</v>
      </c>
      <c r="D328" s="19">
        <v>6.2</v>
      </c>
      <c r="E328" s="19">
        <v>3.5</v>
      </c>
      <c r="F328" s="18">
        <v>4.9000000000000004</v>
      </c>
      <c r="G328" s="19">
        <v>3.2</v>
      </c>
      <c r="H328" s="18">
        <v>3.1</v>
      </c>
      <c r="I328" s="19">
        <v>9</v>
      </c>
      <c r="J328" s="18">
        <v>4.0999999999999996</v>
      </c>
      <c r="K328" s="19">
        <v>2.1</v>
      </c>
      <c r="L328" s="18">
        <v>5.6</v>
      </c>
      <c r="M328" s="59" t="e">
        <v>#N/A</v>
      </c>
      <c r="N328" s="19">
        <v>15</v>
      </c>
      <c r="O328" s="18">
        <v>11.1</v>
      </c>
      <c r="P328" s="18">
        <v>4.7</v>
      </c>
      <c r="Q328" s="19">
        <v>5.4</v>
      </c>
      <c r="R328" s="18">
        <v>4.4000000000000004</v>
      </c>
      <c r="S328" s="19">
        <v>4.5</v>
      </c>
      <c r="T328" s="18">
        <v>4.7</v>
      </c>
    </row>
    <row r="329" spans="1:20">
      <c r="A329" s="12"/>
      <c r="B329" s="13" t="s">
        <v>409</v>
      </c>
      <c r="C329" s="18">
        <v>4.9800000000000004</v>
      </c>
      <c r="D329" s="19">
        <v>6.3</v>
      </c>
      <c r="E329" s="19">
        <v>3.4</v>
      </c>
      <c r="F329" s="18">
        <v>4.5999999999999996</v>
      </c>
      <c r="G329" s="19">
        <v>3</v>
      </c>
      <c r="H329" s="18">
        <v>2.8</v>
      </c>
      <c r="I329" s="19">
        <v>9.8000000000000007</v>
      </c>
      <c r="J329" s="18">
        <v>3.8</v>
      </c>
      <c r="K329" s="19">
        <v>2.1</v>
      </c>
      <c r="L329" s="18">
        <v>5.0999999999999996</v>
      </c>
      <c r="M329" s="59">
        <v>5.07</v>
      </c>
      <c r="N329" s="19">
        <v>15.1</v>
      </c>
      <c r="O329" s="18">
        <v>11.2</v>
      </c>
      <c r="P329" s="18">
        <v>5.2</v>
      </c>
      <c r="Q329" s="19">
        <v>4.9000000000000004</v>
      </c>
      <c r="R329" s="18">
        <v>4.2</v>
      </c>
      <c r="S329" s="19">
        <v>4.4000000000000004</v>
      </c>
      <c r="T329" s="18">
        <v>4.5</v>
      </c>
    </row>
    <row r="330" spans="1:20">
      <c r="A330" s="12"/>
      <c r="B330" s="13" t="s">
        <v>410</v>
      </c>
      <c r="C330" s="18" t="e">
        <v>#N/A</v>
      </c>
      <c r="D330" s="19">
        <v>6.4</v>
      </c>
      <c r="E330" s="19">
        <v>2.6</v>
      </c>
      <c r="F330" s="18">
        <v>4</v>
      </c>
      <c r="G330" s="19">
        <v>2.7</v>
      </c>
      <c r="H330" s="18">
        <v>2.4</v>
      </c>
      <c r="I330" s="19">
        <v>10.4</v>
      </c>
      <c r="J330" s="18">
        <v>3.5</v>
      </c>
      <c r="K330" s="19">
        <v>1.7</v>
      </c>
      <c r="L330" s="18">
        <v>4.8</v>
      </c>
      <c r="M330" s="59" t="e">
        <v>#N/A</v>
      </c>
      <c r="N330" s="19">
        <v>14.2</v>
      </c>
      <c r="O330" s="18">
        <v>10.6</v>
      </c>
      <c r="P330" s="18">
        <v>4.5</v>
      </c>
      <c r="Q330" s="19">
        <v>3.7</v>
      </c>
      <c r="R330" s="18">
        <v>3.2</v>
      </c>
      <c r="S330" s="19">
        <v>4</v>
      </c>
      <c r="T330" s="18">
        <v>3.7</v>
      </c>
    </row>
    <row r="331" spans="1:20">
      <c r="A331" s="12"/>
      <c r="B331" s="13" t="s">
        <v>411</v>
      </c>
      <c r="C331" s="18" t="e">
        <v>#N/A</v>
      </c>
      <c r="D331" s="19">
        <v>6.4</v>
      </c>
      <c r="E331" s="19">
        <v>2</v>
      </c>
      <c r="F331" s="18">
        <v>2.4</v>
      </c>
      <c r="G331" s="19">
        <v>1.6</v>
      </c>
      <c r="H331" s="18">
        <v>1.3</v>
      </c>
      <c r="I331" s="19">
        <v>10.4</v>
      </c>
      <c r="J331" s="18">
        <v>2.7</v>
      </c>
      <c r="K331" s="19">
        <v>1</v>
      </c>
      <c r="L331" s="18">
        <v>4.5</v>
      </c>
      <c r="M331" s="59" t="e">
        <v>#N/A</v>
      </c>
      <c r="N331" s="19">
        <v>13.8</v>
      </c>
      <c r="O331" s="18">
        <v>10.3</v>
      </c>
      <c r="P331" s="18">
        <v>4.0999999999999996</v>
      </c>
      <c r="Q331" s="19">
        <v>1.1000000000000001</v>
      </c>
      <c r="R331" s="18">
        <v>1.5</v>
      </c>
      <c r="S331" s="19">
        <v>3.1</v>
      </c>
      <c r="T331" s="18">
        <v>2.2000000000000002</v>
      </c>
    </row>
    <row r="332" spans="1:20">
      <c r="A332" s="14"/>
      <c r="B332" s="13" t="s">
        <v>412</v>
      </c>
      <c r="C332" s="18">
        <v>3.69</v>
      </c>
      <c r="D332" s="19">
        <v>5.9</v>
      </c>
      <c r="E332" s="19">
        <v>1.2</v>
      </c>
      <c r="F332" s="18">
        <v>1.2</v>
      </c>
      <c r="G332" s="19">
        <v>1</v>
      </c>
      <c r="H332" s="18">
        <v>1.1000000000000001</v>
      </c>
      <c r="I332" s="19">
        <v>9.6999999999999993</v>
      </c>
      <c r="J332" s="18">
        <v>2.2000000000000002</v>
      </c>
      <c r="K332" s="19">
        <v>0.4</v>
      </c>
      <c r="L332" s="18">
        <v>4.0999999999999996</v>
      </c>
      <c r="M332" s="59">
        <v>3.38</v>
      </c>
      <c r="N332" s="19">
        <v>13.3</v>
      </c>
      <c r="O332" s="18">
        <v>9.3000000000000007</v>
      </c>
      <c r="P332" s="18">
        <v>3.1</v>
      </c>
      <c r="Q332" s="19">
        <v>0.1</v>
      </c>
      <c r="R332" s="18">
        <v>0.7</v>
      </c>
      <c r="S332" s="19">
        <v>2.4</v>
      </c>
      <c r="T332" s="18">
        <v>1.5</v>
      </c>
    </row>
    <row r="333" spans="1:20">
      <c r="A333" s="15" t="s">
        <v>76</v>
      </c>
      <c r="B333" s="13" t="s">
        <v>413</v>
      </c>
      <c r="C333" s="18" t="e">
        <v>#N/A</v>
      </c>
      <c r="D333" s="19">
        <v>5.8</v>
      </c>
      <c r="E333" s="19">
        <v>1.1000000000000001</v>
      </c>
      <c r="F333" s="18">
        <v>1</v>
      </c>
      <c r="G333" s="19">
        <v>0.7</v>
      </c>
      <c r="H333" s="18">
        <v>0.9</v>
      </c>
      <c r="I333" s="19">
        <v>10.4</v>
      </c>
      <c r="J333" s="18">
        <v>1.6</v>
      </c>
      <c r="K333" s="19">
        <v>0</v>
      </c>
      <c r="L333" s="18">
        <v>3.7</v>
      </c>
      <c r="M333" s="59" t="e">
        <v>#N/A</v>
      </c>
      <c r="N333" s="19">
        <v>13.4</v>
      </c>
      <c r="O333" s="18">
        <v>8.4</v>
      </c>
      <c r="P333" s="18">
        <v>3</v>
      </c>
      <c r="Q333" s="19">
        <v>0</v>
      </c>
      <c r="R333" s="18">
        <v>0.5</v>
      </c>
      <c r="S333" s="19">
        <v>2.1</v>
      </c>
      <c r="T333" s="18">
        <v>1.3</v>
      </c>
    </row>
    <row r="334" spans="1:20">
      <c r="A334" s="12"/>
      <c r="B334" s="13" t="s">
        <v>414</v>
      </c>
      <c r="C334" s="18" t="e">
        <v>#N/A</v>
      </c>
      <c r="D334" s="19">
        <v>5.9</v>
      </c>
      <c r="E334" s="19">
        <v>1.4</v>
      </c>
      <c r="F334" s="18">
        <v>-1.6</v>
      </c>
      <c r="G334" s="19">
        <v>0.9</v>
      </c>
      <c r="H334" s="18">
        <v>1.1000000000000001</v>
      </c>
      <c r="I334" s="19">
        <v>9.6</v>
      </c>
      <c r="J334" s="18">
        <v>1.6</v>
      </c>
      <c r="K334" s="19">
        <v>-0.1</v>
      </c>
      <c r="L334" s="18">
        <v>4.0999999999999996</v>
      </c>
      <c r="M334" s="59" t="e">
        <v>#N/A</v>
      </c>
      <c r="N334" s="19">
        <v>13.9</v>
      </c>
      <c r="O334" s="18">
        <v>8.9</v>
      </c>
      <c r="P334" s="18">
        <v>3.2</v>
      </c>
      <c r="Q334" s="19">
        <v>0.2</v>
      </c>
      <c r="R334" s="18">
        <v>0.7</v>
      </c>
      <c r="S334" s="19">
        <v>2</v>
      </c>
      <c r="T334" s="18">
        <v>1.3</v>
      </c>
    </row>
    <row r="335" spans="1:20">
      <c r="A335" s="12"/>
      <c r="B335" s="13" t="s">
        <v>415</v>
      </c>
      <c r="C335" s="18">
        <v>2.4700000000000002</v>
      </c>
      <c r="D335" s="19">
        <v>5.6</v>
      </c>
      <c r="E335" s="19">
        <v>1.2</v>
      </c>
      <c r="F335" s="18">
        <v>-1.2</v>
      </c>
      <c r="G335" s="19">
        <v>0.3</v>
      </c>
      <c r="H335" s="18">
        <v>0.4</v>
      </c>
      <c r="I335" s="19">
        <v>8</v>
      </c>
      <c r="J335" s="18">
        <v>1.2</v>
      </c>
      <c r="K335" s="19">
        <v>-0.3</v>
      </c>
      <c r="L335" s="18">
        <v>3.9</v>
      </c>
      <c r="M335" s="59">
        <v>2.97</v>
      </c>
      <c r="N335" s="19">
        <v>14</v>
      </c>
      <c r="O335" s="18">
        <v>9</v>
      </c>
      <c r="P335" s="18">
        <v>2.9</v>
      </c>
      <c r="Q335" s="19">
        <v>-0.4</v>
      </c>
      <c r="R335" s="18">
        <v>0.1</v>
      </c>
      <c r="S335" s="19">
        <v>1.6</v>
      </c>
      <c r="T335" s="18">
        <v>0.9</v>
      </c>
    </row>
    <row r="336" spans="1:20">
      <c r="A336" s="12"/>
      <c r="B336" s="13" t="s">
        <v>416</v>
      </c>
      <c r="C336" s="18" t="e">
        <v>#N/A</v>
      </c>
      <c r="D336" s="19">
        <v>5.5</v>
      </c>
      <c r="E336" s="19">
        <v>0.4</v>
      </c>
      <c r="F336" s="18">
        <v>-1.5</v>
      </c>
      <c r="G336" s="19">
        <v>0.1</v>
      </c>
      <c r="H336" s="18">
        <v>0.7</v>
      </c>
      <c r="I336" s="19">
        <v>8.6999999999999993</v>
      </c>
      <c r="J336" s="18">
        <v>1.2</v>
      </c>
      <c r="K336" s="19">
        <v>-0.1</v>
      </c>
      <c r="L336" s="18">
        <v>3.6</v>
      </c>
      <c r="M336" s="59" t="e">
        <v>#N/A</v>
      </c>
      <c r="N336" s="19">
        <v>13.1</v>
      </c>
      <c r="O336" s="18">
        <v>8.8000000000000007</v>
      </c>
      <c r="P336" s="18">
        <v>2.2999999999999998</v>
      </c>
      <c r="Q336" s="19">
        <v>-0.7</v>
      </c>
      <c r="R336" s="18">
        <v>-0.1</v>
      </c>
      <c r="S336" s="19">
        <v>1.4</v>
      </c>
      <c r="T336" s="18">
        <v>0.6</v>
      </c>
    </row>
    <row r="337" spans="1:20">
      <c r="A337" s="12"/>
      <c r="B337" s="13" t="s">
        <v>417</v>
      </c>
      <c r="C337" s="18" t="e">
        <v>#N/A</v>
      </c>
      <c r="D337" s="19">
        <v>5.2</v>
      </c>
      <c r="E337" s="19">
        <v>0.1</v>
      </c>
      <c r="F337" s="18">
        <v>-1.4</v>
      </c>
      <c r="G337" s="19">
        <v>-0.3</v>
      </c>
      <c r="H337" s="18">
        <v>0</v>
      </c>
      <c r="I337" s="19">
        <v>8.6</v>
      </c>
      <c r="J337" s="18">
        <v>0.9</v>
      </c>
      <c r="K337" s="19">
        <v>-1.1000000000000001</v>
      </c>
      <c r="L337" s="18">
        <v>2.7</v>
      </c>
      <c r="M337" s="59" t="e">
        <v>#N/A</v>
      </c>
      <c r="N337" s="19">
        <v>12.3</v>
      </c>
      <c r="O337" s="18">
        <v>8.4</v>
      </c>
      <c r="P337" s="18">
        <v>2.2000000000000002</v>
      </c>
      <c r="Q337" s="19">
        <v>-1.3</v>
      </c>
      <c r="R337" s="18">
        <v>-0.6</v>
      </c>
      <c r="S337" s="19">
        <v>0.9</v>
      </c>
      <c r="T337" s="18">
        <v>0.1</v>
      </c>
    </row>
    <row r="338" spans="1:20">
      <c r="A338" s="12"/>
      <c r="B338" s="13" t="s">
        <v>418</v>
      </c>
      <c r="C338" s="18">
        <v>1.46</v>
      </c>
      <c r="D338" s="19">
        <v>4.8</v>
      </c>
      <c r="E338" s="19">
        <v>-0.3</v>
      </c>
      <c r="F338" s="18">
        <v>-1.7</v>
      </c>
      <c r="G338" s="19">
        <v>-0.5</v>
      </c>
      <c r="H338" s="18">
        <v>0.1</v>
      </c>
      <c r="I338" s="19">
        <v>9.3000000000000007</v>
      </c>
      <c r="J338" s="18">
        <v>0.5</v>
      </c>
      <c r="K338" s="19">
        <v>-1.8</v>
      </c>
      <c r="L338" s="18">
        <v>2</v>
      </c>
      <c r="M338" s="59">
        <v>1.8900000000000001</v>
      </c>
      <c r="N338" s="19">
        <v>11.9</v>
      </c>
      <c r="O338" s="18">
        <v>7.1</v>
      </c>
      <c r="P338" s="18">
        <v>1.8</v>
      </c>
      <c r="Q338" s="19">
        <v>-1.4</v>
      </c>
      <c r="R338" s="18">
        <v>-0.9</v>
      </c>
      <c r="S338" s="19">
        <v>0.8</v>
      </c>
      <c r="T338" s="18">
        <v>-0.1</v>
      </c>
    </row>
    <row r="339" spans="1:20">
      <c r="A339" s="12"/>
      <c r="B339" s="13" t="s">
        <v>419</v>
      </c>
      <c r="C339" s="18" t="e">
        <v>#N/A</v>
      </c>
      <c r="D339" s="19">
        <v>4.5</v>
      </c>
      <c r="E339" s="19">
        <v>-0.9</v>
      </c>
      <c r="F339" s="18">
        <v>-1.8</v>
      </c>
      <c r="G339" s="19">
        <v>-0.7</v>
      </c>
      <c r="H339" s="18">
        <v>-0.5</v>
      </c>
      <c r="I339" s="19">
        <v>11.9</v>
      </c>
      <c r="J339" s="18">
        <v>0</v>
      </c>
      <c r="K339" s="19">
        <v>-2.2000000000000002</v>
      </c>
      <c r="L339" s="18">
        <v>1.6</v>
      </c>
      <c r="M339" s="59" t="e">
        <v>#N/A</v>
      </c>
      <c r="N339" s="19">
        <v>12</v>
      </c>
      <c r="O339" s="18">
        <v>6.8</v>
      </c>
      <c r="P339" s="18">
        <v>1.8</v>
      </c>
      <c r="Q339" s="19">
        <v>-2.1</v>
      </c>
      <c r="R339" s="18">
        <v>-1.4</v>
      </c>
      <c r="S339" s="19">
        <v>0.4</v>
      </c>
      <c r="T339" s="18">
        <v>-0.6</v>
      </c>
    </row>
    <row r="340" spans="1:20">
      <c r="A340" s="12"/>
      <c r="B340" s="13" t="s">
        <v>420</v>
      </c>
      <c r="C340" s="18" t="e">
        <v>#N/A</v>
      </c>
      <c r="D340" s="19">
        <v>4.4000000000000004</v>
      </c>
      <c r="E340" s="19">
        <v>-0.8</v>
      </c>
      <c r="F340" s="18">
        <v>-1.2</v>
      </c>
      <c r="G340" s="19">
        <v>-0.2</v>
      </c>
      <c r="H340" s="18">
        <v>0</v>
      </c>
      <c r="I340" s="19">
        <v>11.7</v>
      </c>
      <c r="J340" s="18">
        <v>0.1</v>
      </c>
      <c r="K340" s="19">
        <v>-2.2000000000000002</v>
      </c>
      <c r="L340" s="18">
        <v>2.2000000000000002</v>
      </c>
      <c r="M340" s="59" t="e">
        <v>#N/A</v>
      </c>
      <c r="N340" s="19">
        <v>11.6</v>
      </c>
      <c r="O340" s="18">
        <v>6.3</v>
      </c>
      <c r="P340" s="18">
        <v>1.6</v>
      </c>
      <c r="Q340" s="19">
        <v>-1.5</v>
      </c>
      <c r="R340" s="18">
        <v>-1</v>
      </c>
      <c r="S340" s="19">
        <v>0.7</v>
      </c>
      <c r="T340" s="18">
        <v>-0.3</v>
      </c>
    </row>
    <row r="341" spans="1:20">
      <c r="A341" s="12"/>
      <c r="B341" s="13" t="s">
        <v>421</v>
      </c>
      <c r="C341" s="18">
        <v>1.26</v>
      </c>
      <c r="D341" s="19">
        <v>4.3</v>
      </c>
      <c r="E341" s="19">
        <v>-0.9</v>
      </c>
      <c r="F341" s="18">
        <v>-0.8</v>
      </c>
      <c r="G341" s="19">
        <v>-0.4</v>
      </c>
      <c r="H341" s="18">
        <v>-0.2</v>
      </c>
      <c r="I341" s="19">
        <v>11.6</v>
      </c>
      <c r="J341" s="18">
        <v>0.2</v>
      </c>
      <c r="K341" s="19">
        <v>-2.2000000000000002</v>
      </c>
      <c r="L341" s="18">
        <v>2.2000000000000002</v>
      </c>
      <c r="M341" s="59">
        <v>1.67</v>
      </c>
      <c r="N341" s="19">
        <v>10.7</v>
      </c>
      <c r="O341" s="18">
        <v>6.1</v>
      </c>
      <c r="P341" s="18">
        <v>1.1000000000000001</v>
      </c>
      <c r="Q341" s="19">
        <v>-1.3</v>
      </c>
      <c r="R341" s="18">
        <v>-1</v>
      </c>
      <c r="S341" s="19">
        <v>0.5</v>
      </c>
      <c r="T341" s="18">
        <v>-0.3</v>
      </c>
    </row>
    <row r="342" spans="1:20">
      <c r="A342" s="12"/>
      <c r="B342" s="13" t="s">
        <v>422</v>
      </c>
      <c r="C342" s="18" t="e">
        <v>#N/A</v>
      </c>
      <c r="D342" s="19">
        <v>4.2</v>
      </c>
      <c r="E342" s="19">
        <v>0.1</v>
      </c>
      <c r="F342" s="18">
        <v>-0.5</v>
      </c>
      <c r="G342" s="19">
        <v>-0.2</v>
      </c>
      <c r="H342" s="18">
        <v>0</v>
      </c>
      <c r="I342" s="19">
        <v>11.5</v>
      </c>
      <c r="J342" s="18">
        <v>0.3</v>
      </c>
      <c r="K342" s="19">
        <v>-2.5</v>
      </c>
      <c r="L342" s="18">
        <v>2</v>
      </c>
      <c r="M342" s="59" t="e">
        <v>#N/A</v>
      </c>
      <c r="N342" s="19">
        <v>9.6999999999999993</v>
      </c>
      <c r="O342" s="18">
        <v>5.7</v>
      </c>
      <c r="P342" s="18">
        <v>1.5</v>
      </c>
      <c r="Q342" s="19">
        <v>-0.2</v>
      </c>
      <c r="R342" s="18">
        <v>-0.3</v>
      </c>
      <c r="S342" s="19">
        <v>0.6</v>
      </c>
      <c r="T342" s="18">
        <v>0.2</v>
      </c>
    </row>
    <row r="343" spans="1:20">
      <c r="A343" s="12"/>
      <c r="B343" s="13" t="s">
        <v>423</v>
      </c>
      <c r="C343" s="18" t="e">
        <v>#N/A</v>
      </c>
      <c r="D343" s="19">
        <v>4.2</v>
      </c>
      <c r="E343" s="19">
        <v>1</v>
      </c>
      <c r="F343" s="18">
        <v>0.6</v>
      </c>
      <c r="G343" s="19">
        <v>0.4</v>
      </c>
      <c r="H343" s="18">
        <v>0.4</v>
      </c>
      <c r="I343" s="19">
        <v>13.5</v>
      </c>
      <c r="J343" s="18">
        <v>0.7</v>
      </c>
      <c r="K343" s="19">
        <v>-1.9</v>
      </c>
      <c r="L343" s="18">
        <v>2.4</v>
      </c>
      <c r="M343" s="59" t="e">
        <v>#N/A</v>
      </c>
      <c r="N343" s="19">
        <v>9.1</v>
      </c>
      <c r="O343" s="18">
        <v>5.7</v>
      </c>
      <c r="P343" s="18">
        <v>1.9</v>
      </c>
      <c r="Q343" s="19">
        <v>1.8</v>
      </c>
      <c r="R343" s="18">
        <v>1.1000000000000001</v>
      </c>
      <c r="S343" s="19">
        <v>1.1000000000000001</v>
      </c>
      <c r="T343" s="18">
        <v>1.3</v>
      </c>
    </row>
    <row r="344" spans="1:20">
      <c r="A344" s="14"/>
      <c r="B344" s="13" t="s">
        <v>424</v>
      </c>
      <c r="C344" s="18">
        <v>2.11</v>
      </c>
      <c r="D344" s="19">
        <v>4.3</v>
      </c>
      <c r="E344" s="19">
        <v>1.3</v>
      </c>
      <c r="F344" s="18">
        <v>1.9</v>
      </c>
      <c r="G344" s="19">
        <v>0.9</v>
      </c>
      <c r="H344" s="18">
        <v>0.8</v>
      </c>
      <c r="I344" s="19">
        <v>15</v>
      </c>
      <c r="J344" s="18">
        <v>1</v>
      </c>
      <c r="K344" s="19">
        <v>-1.7</v>
      </c>
      <c r="L344" s="18">
        <v>2.8</v>
      </c>
      <c r="M344" s="59">
        <v>1.96</v>
      </c>
      <c r="N344" s="19">
        <v>8.8000000000000007</v>
      </c>
      <c r="O344" s="18">
        <v>6</v>
      </c>
      <c r="P344" s="18">
        <v>2.9</v>
      </c>
      <c r="Q344" s="19">
        <v>2.7</v>
      </c>
      <c r="R344" s="18">
        <v>1.7</v>
      </c>
      <c r="S344" s="19">
        <v>1.7</v>
      </c>
      <c r="T344" s="18">
        <v>1.9</v>
      </c>
    </row>
    <row r="345" spans="1:20">
      <c r="A345" s="15" t="s">
        <v>77</v>
      </c>
      <c r="B345" s="13" t="s">
        <v>425</v>
      </c>
      <c r="C345" s="18" t="e">
        <v>#N/A</v>
      </c>
      <c r="D345" s="60">
        <v>4.5920860000000001</v>
      </c>
      <c r="E345" s="60">
        <v>1.8584069999999999</v>
      </c>
      <c r="F345" s="61">
        <v>1.5</v>
      </c>
      <c r="G345" s="60">
        <v>1.101869</v>
      </c>
      <c r="H345" s="61">
        <v>0.71210580000000001</v>
      </c>
      <c r="I345" s="60">
        <v>16.21622</v>
      </c>
      <c r="J345" s="61">
        <v>1.3167519999999999</v>
      </c>
      <c r="K345" s="60">
        <v>-1.3</v>
      </c>
      <c r="L345" s="61">
        <v>3.5183399999999998</v>
      </c>
      <c r="M345" s="59" t="e">
        <v>#N/A</v>
      </c>
      <c r="N345" s="60">
        <v>8.0211729999999992</v>
      </c>
      <c r="O345" s="61">
        <v>5.8192950000000003</v>
      </c>
      <c r="P345" s="61">
        <v>2.6</v>
      </c>
      <c r="Q345" s="60">
        <v>2.6257090000000001</v>
      </c>
      <c r="R345" s="61">
        <v>1.7852710000000001</v>
      </c>
      <c r="S345" s="60">
        <v>1.797588</v>
      </c>
      <c r="T345" s="61">
        <v>2.0372129999999999</v>
      </c>
    </row>
    <row r="346" spans="1:20">
      <c r="A346" s="12"/>
      <c r="B346" s="13" t="s">
        <v>426</v>
      </c>
      <c r="C346" s="18" t="e">
        <v>#N/A</v>
      </c>
      <c r="D346" s="60">
        <v>4.8311000000000002</v>
      </c>
      <c r="E346" s="60">
        <v>1.5817220000000001</v>
      </c>
      <c r="F346" s="61">
        <v>2.7</v>
      </c>
      <c r="G346" s="60">
        <v>1.280672</v>
      </c>
      <c r="H346" s="61">
        <v>0.50556120000000004</v>
      </c>
      <c r="I346" s="60">
        <v>14.86487</v>
      </c>
      <c r="J346" s="61">
        <v>1.167883</v>
      </c>
      <c r="K346" s="60">
        <v>-1.1000000000000001</v>
      </c>
      <c r="L346" s="61">
        <v>2.9848189999999999</v>
      </c>
      <c r="M346" s="59" t="e">
        <v>#N/A</v>
      </c>
      <c r="N346" s="60">
        <v>7.1816579999999997</v>
      </c>
      <c r="O346" s="61">
        <v>5.4628220000000001</v>
      </c>
      <c r="P346" s="61">
        <v>2.1</v>
      </c>
      <c r="Q346" s="60">
        <v>2.143332</v>
      </c>
      <c r="R346" s="61">
        <v>1.500219</v>
      </c>
      <c r="S346" s="60">
        <v>1.784319</v>
      </c>
      <c r="T346" s="61">
        <v>1.867418</v>
      </c>
    </row>
    <row r="347" spans="1:20">
      <c r="A347" s="12"/>
      <c r="B347" s="13" t="s">
        <v>427</v>
      </c>
      <c r="C347" s="18">
        <v>2.9</v>
      </c>
      <c r="D347" s="60">
        <v>5.1660029999999999</v>
      </c>
      <c r="E347" s="60">
        <v>1.4035089999999999</v>
      </c>
      <c r="F347" s="61">
        <v>2.4</v>
      </c>
      <c r="G347" s="60">
        <v>1.5898589999999999</v>
      </c>
      <c r="H347" s="61">
        <v>1.2158059999999999</v>
      </c>
      <c r="I347" s="60">
        <v>14.86487</v>
      </c>
      <c r="J347" s="61">
        <v>1.38585</v>
      </c>
      <c r="K347" s="60">
        <v>-1.1000000000000001</v>
      </c>
      <c r="L347" s="61">
        <v>2.4588860000000001</v>
      </c>
      <c r="M347" s="59">
        <v>2.0499999999999998</v>
      </c>
      <c r="N347" s="60">
        <v>6.4622469999999996</v>
      </c>
      <c r="O347" s="61">
        <v>4.783258</v>
      </c>
      <c r="P347" s="61">
        <v>2.4</v>
      </c>
      <c r="Q347" s="60">
        <v>2.3139590000000001</v>
      </c>
      <c r="R347" s="61">
        <v>1.694825</v>
      </c>
      <c r="S347" s="60">
        <v>2.133445</v>
      </c>
      <c r="T347" s="61">
        <v>2.0416210000000001</v>
      </c>
    </row>
    <row r="348" spans="1:20">
      <c r="A348" s="12"/>
      <c r="B348" s="13" t="s">
        <v>428</v>
      </c>
      <c r="C348" s="18" t="e">
        <v>#N/A</v>
      </c>
      <c r="D348" s="60">
        <v>5.2602609999999999</v>
      </c>
      <c r="E348" s="60">
        <v>1.843723</v>
      </c>
      <c r="F348" s="61">
        <v>2.8</v>
      </c>
      <c r="G348" s="60">
        <v>1.683827</v>
      </c>
      <c r="H348" s="61">
        <v>1.214575</v>
      </c>
      <c r="I348" s="60">
        <v>13.33333</v>
      </c>
      <c r="J348" s="61">
        <v>1.528384</v>
      </c>
      <c r="K348" s="60">
        <v>-1.2</v>
      </c>
      <c r="L348" s="61">
        <v>2.5982690000000002</v>
      </c>
      <c r="M348" s="59" t="e">
        <v>#N/A</v>
      </c>
      <c r="N348" s="60">
        <v>6.0393160000000004</v>
      </c>
      <c r="O348" s="61">
        <v>4.3154760000000003</v>
      </c>
      <c r="P348" s="61">
        <v>2.7</v>
      </c>
      <c r="Q348" s="60">
        <v>2.2364470000000001</v>
      </c>
      <c r="R348" s="61">
        <v>1.7076960000000001</v>
      </c>
      <c r="S348" s="60">
        <v>2.3005429999999998</v>
      </c>
      <c r="T348" s="61">
        <v>2.069515</v>
      </c>
    </row>
    <row r="349" spans="1:20">
      <c r="A349" s="12"/>
      <c r="B349" s="13" t="s">
        <v>429</v>
      </c>
      <c r="C349" s="18" t="e">
        <v>#N/A</v>
      </c>
      <c r="D349" s="60">
        <v>5.2184030000000003</v>
      </c>
      <c r="E349" s="60">
        <v>1.394943</v>
      </c>
      <c r="F349" s="61">
        <v>3.1</v>
      </c>
      <c r="G349" s="60">
        <v>1.6491750000000001</v>
      </c>
      <c r="H349" s="61">
        <v>1.2158059999999999</v>
      </c>
      <c r="I349" s="60">
        <v>13.90728</v>
      </c>
      <c r="J349" s="61">
        <v>1.3798109999999999</v>
      </c>
      <c r="K349" s="60">
        <v>-0.9</v>
      </c>
      <c r="L349" s="61">
        <v>2.7012049999999999</v>
      </c>
      <c r="M349" s="59" t="e">
        <v>#N/A</v>
      </c>
      <c r="N349" s="60">
        <v>5.965509</v>
      </c>
      <c r="O349" s="61">
        <v>4.30267</v>
      </c>
      <c r="P349" s="61">
        <v>2.5</v>
      </c>
      <c r="Q349" s="60">
        <v>2.0209860000000002</v>
      </c>
      <c r="R349" s="61">
        <v>1.555194</v>
      </c>
      <c r="S349" s="60">
        <v>2.202925</v>
      </c>
      <c r="T349" s="61">
        <v>1.9360569999999999</v>
      </c>
    </row>
    <row r="350" spans="1:20">
      <c r="A350" s="12"/>
      <c r="B350" s="13" t="s">
        <v>430</v>
      </c>
      <c r="C350" s="18">
        <v>3.1</v>
      </c>
      <c r="D350" s="60">
        <v>4.8410909999999996</v>
      </c>
      <c r="E350" s="60">
        <v>0.9556907</v>
      </c>
      <c r="F350" s="61">
        <v>2.9</v>
      </c>
      <c r="G350" s="60">
        <v>1.5080210000000001</v>
      </c>
      <c r="H350" s="61">
        <v>0.90909090000000004</v>
      </c>
      <c r="I350" s="60">
        <v>13.725490000000001</v>
      </c>
      <c r="J350" s="61">
        <v>1.306241</v>
      </c>
      <c r="K350" s="60">
        <v>-0.7</v>
      </c>
      <c r="L350" s="61">
        <v>2.6888719999999999</v>
      </c>
      <c r="M350" s="59">
        <v>1.67</v>
      </c>
      <c r="N350" s="60">
        <v>5.7443090000000003</v>
      </c>
      <c r="O350" s="61">
        <v>3.9940829999999998</v>
      </c>
      <c r="P350" s="61">
        <v>2.4</v>
      </c>
      <c r="Q350" s="60">
        <v>1.0533490000000001</v>
      </c>
      <c r="R350" s="61">
        <v>0.95581899999999997</v>
      </c>
      <c r="S350" s="60">
        <v>2.0141719999999999</v>
      </c>
      <c r="T350" s="61">
        <v>1.443654</v>
      </c>
    </row>
    <row r="351" spans="1:20">
      <c r="A351" s="12"/>
      <c r="B351" s="13" t="s">
        <v>431</v>
      </c>
      <c r="C351" s="18" t="e">
        <v>#N/A</v>
      </c>
      <c r="D351" s="60">
        <v>4.6005339999999997</v>
      </c>
      <c r="E351" s="60">
        <v>1.8308629999999999</v>
      </c>
      <c r="F351" s="61">
        <v>3.3</v>
      </c>
      <c r="G351" s="60">
        <v>1.675978</v>
      </c>
      <c r="H351" s="61">
        <v>1.111111</v>
      </c>
      <c r="I351" s="60">
        <v>11.25</v>
      </c>
      <c r="J351" s="61">
        <v>1.6690860000000001</v>
      </c>
      <c r="K351" s="60">
        <v>-0.9</v>
      </c>
      <c r="L351" s="61">
        <v>2.5304319999999998</v>
      </c>
      <c r="M351" s="59" t="e">
        <v>#N/A</v>
      </c>
      <c r="N351" s="60">
        <v>5.4605870000000003</v>
      </c>
      <c r="O351" s="61">
        <v>3.5139089999999999</v>
      </c>
      <c r="P351" s="61">
        <v>2.2999999999999998</v>
      </c>
      <c r="Q351" s="60">
        <v>1.235193</v>
      </c>
      <c r="R351" s="61">
        <v>1.1052139999999999</v>
      </c>
      <c r="S351" s="60">
        <v>2.1381329999999998</v>
      </c>
      <c r="T351" s="61">
        <v>1.5614220000000001</v>
      </c>
    </row>
    <row r="352" spans="1:20">
      <c r="A352" s="12"/>
      <c r="B352" s="13" t="s">
        <v>432</v>
      </c>
      <c r="C352" s="18" t="e">
        <v>#N/A</v>
      </c>
      <c r="D352" s="60">
        <v>4.485544</v>
      </c>
      <c r="E352" s="60">
        <v>1.743679</v>
      </c>
      <c r="F352" s="61">
        <v>3.5</v>
      </c>
      <c r="G352" s="60">
        <v>1.389483</v>
      </c>
      <c r="H352" s="61">
        <v>1.008065</v>
      </c>
      <c r="I352" s="60">
        <v>9.8765429999999999</v>
      </c>
      <c r="J352" s="61">
        <v>1.591896</v>
      </c>
      <c r="K352" s="60">
        <v>-0.9</v>
      </c>
      <c r="L352" s="61">
        <v>2.6811310000000002</v>
      </c>
      <c r="M352" s="59" t="e">
        <v>#N/A</v>
      </c>
      <c r="N352" s="60">
        <v>6.0406199999999997</v>
      </c>
      <c r="O352" s="61">
        <v>3.3576640000000002</v>
      </c>
      <c r="P352" s="61">
        <v>2.4</v>
      </c>
      <c r="Q352" s="60">
        <v>1.1481049999999999</v>
      </c>
      <c r="R352" s="61">
        <v>1.003641</v>
      </c>
      <c r="S352" s="60">
        <v>2.1076199999999998</v>
      </c>
      <c r="T352" s="61">
        <v>1.5003869999999999</v>
      </c>
    </row>
    <row r="353" spans="1:20">
      <c r="A353" s="12"/>
      <c r="B353" s="13" t="s">
        <v>433</v>
      </c>
      <c r="C353" s="18">
        <v>2.9</v>
      </c>
      <c r="D353" s="60">
        <v>4.7042200000000003</v>
      </c>
      <c r="E353" s="60">
        <v>1.9180470000000001</v>
      </c>
      <c r="F353" s="61">
        <v>3.6</v>
      </c>
      <c r="G353" s="60">
        <v>1.5643419999999999</v>
      </c>
      <c r="H353" s="61">
        <v>1.213347</v>
      </c>
      <c r="I353" s="60">
        <v>9.8159510000000001</v>
      </c>
      <c r="J353" s="61">
        <v>1.595359</v>
      </c>
      <c r="K353" s="60">
        <v>-0.6</v>
      </c>
      <c r="L353" s="61">
        <v>3.4076870000000001</v>
      </c>
      <c r="M353" s="59">
        <v>1.46</v>
      </c>
      <c r="N353" s="60">
        <v>6.9634499999999999</v>
      </c>
      <c r="O353" s="61">
        <v>3.2023290000000002</v>
      </c>
      <c r="P353" s="61">
        <v>2.4</v>
      </c>
      <c r="Q353" s="60">
        <v>1.143683</v>
      </c>
      <c r="R353" s="61">
        <v>1.0621579999999999</v>
      </c>
      <c r="S353" s="60">
        <v>2.3109329999999999</v>
      </c>
      <c r="T353" s="61">
        <v>1.616088</v>
      </c>
    </row>
    <row r="354" spans="1:20">
      <c r="A354" s="12"/>
      <c r="B354" s="13" t="s">
        <v>434</v>
      </c>
      <c r="C354" s="18" t="e">
        <v>#N/A</v>
      </c>
      <c r="D354" s="60">
        <v>5.1950609999999999</v>
      </c>
      <c r="E354" s="60">
        <v>2.4432809999999998</v>
      </c>
      <c r="F354" s="61">
        <v>4.4000000000000004</v>
      </c>
      <c r="G354" s="60">
        <v>1.594948</v>
      </c>
      <c r="H354" s="61">
        <v>1.314459</v>
      </c>
      <c r="I354" s="60">
        <v>9.6969700000000003</v>
      </c>
      <c r="J354" s="61">
        <v>1.7391300000000001</v>
      </c>
      <c r="K354" s="60">
        <v>0.2</v>
      </c>
      <c r="L354" s="61">
        <v>3.682515</v>
      </c>
      <c r="M354" s="59" t="e">
        <v>#N/A</v>
      </c>
      <c r="N354" s="60">
        <v>7.4982680000000004</v>
      </c>
      <c r="O354" s="61">
        <v>3.3478889999999999</v>
      </c>
      <c r="P354" s="61">
        <v>2.5</v>
      </c>
      <c r="Q354" s="60">
        <v>1.172188</v>
      </c>
      <c r="R354" s="61">
        <v>1.2150319999999999</v>
      </c>
      <c r="S354" s="60">
        <v>2.3938570000000001</v>
      </c>
      <c r="T354" s="61">
        <v>1.766586</v>
      </c>
    </row>
    <row r="355" spans="1:20">
      <c r="A355" s="12"/>
      <c r="B355" s="13" t="s">
        <v>435</v>
      </c>
      <c r="C355" s="18" t="e">
        <v>#N/A</v>
      </c>
      <c r="D355" s="60">
        <v>5.6348479999999999</v>
      </c>
      <c r="E355" s="60">
        <v>1.9965280000000001</v>
      </c>
      <c r="F355" s="61">
        <v>5.0999999999999996</v>
      </c>
      <c r="G355" s="60">
        <v>1.5713520000000001</v>
      </c>
      <c r="H355" s="61">
        <v>1.518219</v>
      </c>
      <c r="I355" s="60">
        <v>8.3333329999999997</v>
      </c>
      <c r="J355" s="61">
        <v>1.7391300000000001</v>
      </c>
      <c r="K355" s="60">
        <v>0.1</v>
      </c>
      <c r="L355" s="61">
        <v>2.9880279999999999</v>
      </c>
      <c r="M355" s="59" t="e">
        <v>#N/A</v>
      </c>
      <c r="N355" s="60">
        <v>8.0556420000000006</v>
      </c>
      <c r="O355" s="61">
        <v>3.4934500000000002</v>
      </c>
      <c r="P355" s="61">
        <v>2.6</v>
      </c>
      <c r="Q355" s="60">
        <v>1.1431610000000001</v>
      </c>
      <c r="R355" s="61">
        <v>1.1918150000000001</v>
      </c>
      <c r="S355" s="60">
        <v>2.3434740000000001</v>
      </c>
      <c r="T355" s="61">
        <v>1.7068289999999999</v>
      </c>
    </row>
    <row r="356" spans="1:20">
      <c r="A356" s="14"/>
      <c r="B356" s="13" t="s">
        <v>436</v>
      </c>
      <c r="C356" s="18">
        <v>2.8</v>
      </c>
      <c r="D356" s="60">
        <v>5.9086889999999999</v>
      </c>
      <c r="E356" s="60">
        <v>2.3519160000000001</v>
      </c>
      <c r="F356" s="61">
        <v>4.5999999999999996</v>
      </c>
      <c r="G356" s="60">
        <v>1.7590619999999999</v>
      </c>
      <c r="H356" s="61">
        <v>1.305221</v>
      </c>
      <c r="I356" s="60">
        <v>9.4674560000000003</v>
      </c>
      <c r="J356" s="61">
        <v>1.8799710000000001</v>
      </c>
      <c r="K356" s="60">
        <v>0</v>
      </c>
      <c r="L356" s="61">
        <v>3.033528</v>
      </c>
      <c r="M356" s="59">
        <v>4.03</v>
      </c>
      <c r="N356" s="60">
        <v>8.7766590000000004</v>
      </c>
      <c r="O356" s="61">
        <v>3.338171</v>
      </c>
      <c r="P356" s="61">
        <v>3.1</v>
      </c>
      <c r="Q356" s="60">
        <v>1.4957229999999999</v>
      </c>
      <c r="R356" s="61">
        <v>1.4418690000000001</v>
      </c>
      <c r="S356" s="60">
        <v>2.5424709999999999</v>
      </c>
      <c r="T356" s="61">
        <v>1.944099</v>
      </c>
    </row>
    <row r="357" spans="1:20">
      <c r="A357" s="15" t="s">
        <v>78</v>
      </c>
      <c r="B357" s="13" t="s">
        <v>437</v>
      </c>
      <c r="C357" s="60" t="e">
        <v>#N/A</v>
      </c>
      <c r="D357" s="60">
        <v>5.9929870000000003</v>
      </c>
      <c r="E357" s="60">
        <v>2.3457859999999999</v>
      </c>
      <c r="F357" s="61">
        <v>4.9000000000000004</v>
      </c>
      <c r="G357" s="60">
        <v>1.7416389999999999</v>
      </c>
      <c r="H357" s="61">
        <v>1.7171719999999999</v>
      </c>
      <c r="I357" s="60">
        <v>9.3023249999999997</v>
      </c>
      <c r="J357" s="61">
        <v>2.1498919999999999</v>
      </c>
      <c r="K357" s="60">
        <v>-0.6</v>
      </c>
      <c r="L357" s="61">
        <v>3.4409939999999999</v>
      </c>
      <c r="M357" s="60" t="e">
        <v>#N/A</v>
      </c>
      <c r="N357" s="60">
        <v>9.5579160000000005</v>
      </c>
      <c r="O357" s="61">
        <v>3.6179450000000002</v>
      </c>
      <c r="P357" s="61">
        <v>3.4</v>
      </c>
      <c r="Q357" s="60">
        <v>1.631847</v>
      </c>
      <c r="R357" s="61">
        <v>1.5578399999999999</v>
      </c>
      <c r="S357" s="60">
        <v>2.6547000000000001</v>
      </c>
      <c r="T357" s="61">
        <v>2.0225849999999999</v>
      </c>
    </row>
    <row r="358" spans="1:20">
      <c r="A358" s="12"/>
      <c r="B358" s="13" t="s">
        <v>438</v>
      </c>
      <c r="C358" s="60" t="e">
        <v>#N/A</v>
      </c>
      <c r="D358" s="60">
        <v>6.0141710000000002</v>
      </c>
      <c r="E358" s="60">
        <v>2.1626300000000001</v>
      </c>
      <c r="F358" s="61">
        <v>4.9000000000000004</v>
      </c>
      <c r="G358" s="60">
        <v>1.657635</v>
      </c>
      <c r="H358" s="61">
        <v>1.9114690000000001</v>
      </c>
      <c r="I358" s="60">
        <v>8.8235290000000006</v>
      </c>
      <c r="J358" s="61">
        <v>2.3787880000000001</v>
      </c>
      <c r="K358" s="60">
        <v>-0.5</v>
      </c>
      <c r="L358" s="61">
        <v>3.9387279999999998</v>
      </c>
      <c r="M358" s="60" t="e">
        <v>#N/A</v>
      </c>
      <c r="N358" s="60">
        <v>9.4710169999999998</v>
      </c>
      <c r="O358" s="61">
        <v>3.5971220000000002</v>
      </c>
      <c r="P358" s="61">
        <v>3.7</v>
      </c>
      <c r="Q358" s="60">
        <v>2.1075849999999998</v>
      </c>
      <c r="R358" s="61">
        <v>1.8590990000000001</v>
      </c>
      <c r="S358" s="60">
        <v>2.7421690000000001</v>
      </c>
      <c r="T358" s="61">
        <v>2.2496679999999998</v>
      </c>
    </row>
    <row r="359" spans="1:20">
      <c r="A359" s="12"/>
      <c r="B359" s="13" t="s">
        <v>439</v>
      </c>
      <c r="C359" s="60">
        <v>3.33</v>
      </c>
      <c r="D359" s="60">
        <v>6.2989870000000003</v>
      </c>
      <c r="E359" s="60">
        <v>3.2871969999999999</v>
      </c>
      <c r="F359" s="61">
        <v>5.4</v>
      </c>
      <c r="G359" s="60">
        <v>1.9879450000000001</v>
      </c>
      <c r="H359" s="61">
        <v>2.0020020000000001</v>
      </c>
      <c r="I359" s="60">
        <v>8.8235290000000006</v>
      </c>
      <c r="J359" s="61">
        <v>2.486475</v>
      </c>
      <c r="K359" s="60">
        <v>-0.5</v>
      </c>
      <c r="L359" s="61">
        <v>4.1333659999999997</v>
      </c>
      <c r="M359" s="60">
        <v>4.47</v>
      </c>
      <c r="N359" s="60">
        <v>9.4601380000000006</v>
      </c>
      <c r="O359" s="61">
        <v>3.994294</v>
      </c>
      <c r="P359" s="61">
        <v>3.5</v>
      </c>
      <c r="Q359" s="60">
        <v>2.681603</v>
      </c>
      <c r="R359" s="61">
        <v>2.2423109999999999</v>
      </c>
      <c r="S359" s="60">
        <v>2.8582190000000001</v>
      </c>
      <c r="T359" s="61">
        <v>2.545617</v>
      </c>
    </row>
    <row r="360" spans="1:20">
      <c r="A360" s="12"/>
      <c r="B360" s="13" t="s">
        <v>440</v>
      </c>
      <c r="C360" s="60" t="e">
        <v>#N/A</v>
      </c>
      <c r="D360" s="60">
        <v>6.5102570000000002</v>
      </c>
      <c r="E360" s="60">
        <v>3.2758620000000001</v>
      </c>
      <c r="F360" s="61">
        <v>5.3</v>
      </c>
      <c r="G360" s="60">
        <v>2.0778400000000001</v>
      </c>
      <c r="H360" s="61">
        <v>1.9</v>
      </c>
      <c r="I360" s="60">
        <v>9.4117650000000008</v>
      </c>
      <c r="J360" s="61">
        <v>2.620215</v>
      </c>
      <c r="K360" s="60">
        <v>-0.4</v>
      </c>
      <c r="L360" s="61">
        <v>3.8157920000000001</v>
      </c>
      <c r="M360" s="60" t="e">
        <v>#N/A</v>
      </c>
      <c r="N360" s="60">
        <v>9.6129390000000008</v>
      </c>
      <c r="O360" s="61">
        <v>4.2796010000000004</v>
      </c>
      <c r="P360" s="61">
        <v>3.8</v>
      </c>
      <c r="Q360" s="60">
        <v>3.1636310000000001</v>
      </c>
      <c r="R360" s="61">
        <v>2.5365160000000002</v>
      </c>
      <c r="S360" s="60">
        <v>2.927289</v>
      </c>
      <c r="T360" s="61">
        <v>2.7841870000000002</v>
      </c>
    </row>
    <row r="361" spans="1:20">
      <c r="A361" s="12"/>
      <c r="B361" s="13" t="s">
        <v>441</v>
      </c>
      <c r="C361" s="60" t="e">
        <v>#N/A</v>
      </c>
      <c r="D361" s="60">
        <v>6.5527819999999997</v>
      </c>
      <c r="E361" s="60">
        <v>3.6973349999999998</v>
      </c>
      <c r="F361" s="61">
        <v>5.5</v>
      </c>
      <c r="G361" s="60">
        <v>2.0122209999999998</v>
      </c>
      <c r="H361" s="61">
        <v>2.0020020000000001</v>
      </c>
      <c r="I361" s="60">
        <v>8.7209299999999992</v>
      </c>
      <c r="J361" s="61">
        <v>2.6468479999999999</v>
      </c>
      <c r="K361" s="60">
        <v>-0.4</v>
      </c>
      <c r="L361" s="61">
        <v>3.9121959999999998</v>
      </c>
      <c r="M361" s="60" t="e">
        <v>#N/A</v>
      </c>
      <c r="N361" s="60">
        <v>9.5911249999999999</v>
      </c>
      <c r="O361" s="61">
        <v>4.55192</v>
      </c>
      <c r="P361" s="61">
        <v>3.8</v>
      </c>
      <c r="Q361" s="60">
        <v>3.5686460000000002</v>
      </c>
      <c r="R361" s="61">
        <v>2.7792020000000002</v>
      </c>
      <c r="S361" s="60">
        <v>3.1225559999999999</v>
      </c>
      <c r="T361" s="61">
        <v>3.0318100000000001</v>
      </c>
    </row>
    <row r="362" spans="1:20">
      <c r="A362" s="12"/>
      <c r="B362" s="13" t="s">
        <v>442</v>
      </c>
      <c r="C362" s="60">
        <v>3.5</v>
      </c>
      <c r="D362" s="60">
        <v>6.7125510000000004</v>
      </c>
      <c r="E362" s="60">
        <v>3.0981070000000002</v>
      </c>
      <c r="F362" s="61">
        <v>6.4</v>
      </c>
      <c r="G362" s="60">
        <v>2.1072600000000001</v>
      </c>
      <c r="H362" s="61">
        <v>2.1021019999999999</v>
      </c>
      <c r="I362" s="60">
        <v>8.6206890000000005</v>
      </c>
      <c r="J362" s="61">
        <v>2.746991</v>
      </c>
      <c r="K362" s="60">
        <v>-0.4</v>
      </c>
      <c r="L362" s="61">
        <v>4.2171060000000002</v>
      </c>
      <c r="M362" s="60">
        <v>5.28</v>
      </c>
      <c r="N362" s="60">
        <v>9.416461</v>
      </c>
      <c r="O362" s="61">
        <v>5.1209100000000003</v>
      </c>
      <c r="P362" s="61">
        <v>3.6</v>
      </c>
      <c r="Q362" s="60">
        <v>3.5588280000000001</v>
      </c>
      <c r="R362" s="61">
        <v>2.777247</v>
      </c>
      <c r="S362" s="60">
        <v>3.0132530000000002</v>
      </c>
      <c r="T362" s="61">
        <v>2.9904829999999998</v>
      </c>
    </row>
    <row r="363" spans="1:20">
      <c r="A363" s="12"/>
      <c r="B363" s="13" t="s">
        <v>443</v>
      </c>
      <c r="C363" s="60" t="e">
        <v>#N/A</v>
      </c>
      <c r="D363" s="60">
        <v>6.8725990000000001</v>
      </c>
      <c r="E363" s="60">
        <v>2.7397260000000001</v>
      </c>
      <c r="F363" s="61">
        <v>6.5</v>
      </c>
      <c r="G363" s="60">
        <v>1.94421</v>
      </c>
      <c r="H363" s="61">
        <v>2.0979019999999999</v>
      </c>
      <c r="I363" s="60">
        <v>8.4269669999999994</v>
      </c>
      <c r="J363" s="61">
        <v>2.6796570000000002</v>
      </c>
      <c r="K363" s="60">
        <v>0.2</v>
      </c>
      <c r="L363" s="61">
        <v>4.5090450000000004</v>
      </c>
      <c r="M363" s="60" t="e">
        <v>#N/A</v>
      </c>
      <c r="N363" s="60">
        <v>9.0130719999999993</v>
      </c>
      <c r="O363" s="61">
        <v>5.3748230000000001</v>
      </c>
      <c r="P363" s="61">
        <v>3.8</v>
      </c>
      <c r="Q363" s="60">
        <v>3.6287159999999998</v>
      </c>
      <c r="R363" s="61">
        <v>2.8696670000000002</v>
      </c>
      <c r="S363" s="60">
        <v>3.0112920000000001</v>
      </c>
      <c r="T363" s="61">
        <v>3.0646140000000002</v>
      </c>
    </row>
    <row r="364" spans="1:20">
      <c r="A364" s="12"/>
      <c r="B364" s="13" t="s">
        <v>444</v>
      </c>
      <c r="C364" s="60" t="e">
        <v>#N/A</v>
      </c>
      <c r="D364" s="60">
        <v>7.2252260000000001</v>
      </c>
      <c r="E364" s="60">
        <v>3.0848330000000002</v>
      </c>
      <c r="F364" s="61">
        <v>6.2</v>
      </c>
      <c r="G364" s="60">
        <v>2.2348720000000002</v>
      </c>
      <c r="H364" s="61">
        <v>2.0958079999999999</v>
      </c>
      <c r="I364" s="60">
        <v>8.9887639999999998</v>
      </c>
      <c r="J364" s="61">
        <v>2.7589739999999998</v>
      </c>
      <c r="K364" s="60">
        <v>0.2</v>
      </c>
      <c r="L364" s="61">
        <v>4.6857899999999999</v>
      </c>
      <c r="M364" s="60" t="e">
        <v>#N/A</v>
      </c>
      <c r="N364" s="60">
        <v>8.1565799999999999</v>
      </c>
      <c r="O364" s="61">
        <v>5.2259890000000002</v>
      </c>
      <c r="P364" s="61">
        <v>3.9</v>
      </c>
      <c r="Q364" s="60">
        <v>3.7712080000000001</v>
      </c>
      <c r="R364" s="61">
        <v>2.9828510000000001</v>
      </c>
      <c r="S364" s="60">
        <v>3.0596359999999998</v>
      </c>
      <c r="T364" s="61">
        <v>3.1519979999999999</v>
      </c>
    </row>
    <row r="365" spans="1:20">
      <c r="A365" s="12"/>
      <c r="B365" s="13" t="s">
        <v>445</v>
      </c>
      <c r="C365" s="60">
        <v>3.4</v>
      </c>
      <c r="D365" s="60">
        <v>7.3109019999999996</v>
      </c>
      <c r="E365" s="60">
        <v>3.165098</v>
      </c>
      <c r="F365" s="61">
        <v>6.1</v>
      </c>
      <c r="G365" s="60">
        <v>2.236523</v>
      </c>
      <c r="H365" s="61">
        <v>2.397602</v>
      </c>
      <c r="I365" s="60">
        <v>10.055870000000001</v>
      </c>
      <c r="J365" s="61">
        <v>2.979015</v>
      </c>
      <c r="K365" s="60">
        <v>0</v>
      </c>
      <c r="L365" s="61">
        <v>3.7591779999999999</v>
      </c>
      <c r="M365" s="58">
        <v>4.59</v>
      </c>
      <c r="N365" s="60">
        <v>7.2127299999999996</v>
      </c>
      <c r="O365" s="61">
        <v>5.6417489999999999</v>
      </c>
      <c r="P365" s="61">
        <v>4.5</v>
      </c>
      <c r="Q365" s="60">
        <v>3.868357</v>
      </c>
      <c r="R365" s="61">
        <v>3.1001759999999998</v>
      </c>
      <c r="S365" s="60">
        <v>3.2375180000000001</v>
      </c>
      <c r="T365" s="61">
        <v>3.2026569999999999</v>
      </c>
    </row>
    <row r="366" spans="1:20">
      <c r="A366" s="12"/>
      <c r="B366" s="13" t="s">
        <v>446</v>
      </c>
      <c r="C366" s="60" t="e">
        <v>#N/A</v>
      </c>
      <c r="D366" s="60">
        <v>6.9700990000000003</v>
      </c>
      <c r="E366" s="60">
        <v>2.8960819999999998</v>
      </c>
      <c r="F366" s="61">
        <v>5.5</v>
      </c>
      <c r="G366" s="60">
        <v>2.3495940000000002</v>
      </c>
      <c r="H366" s="61">
        <v>2.2954089999999998</v>
      </c>
      <c r="I366" s="60">
        <v>9.3922650000000001</v>
      </c>
      <c r="J366" s="61">
        <v>3.3564099999999999</v>
      </c>
      <c r="K366" s="60">
        <v>-0.2</v>
      </c>
      <c r="L366" s="61">
        <v>3.5614979999999998</v>
      </c>
      <c r="M366" s="58" t="e">
        <v>#N/A</v>
      </c>
      <c r="N366" s="60">
        <v>7.1913939999999998</v>
      </c>
      <c r="O366" s="61">
        <v>6.1971829999999999</v>
      </c>
      <c r="P366" s="61">
        <v>4.3</v>
      </c>
      <c r="Q366" s="60">
        <v>3.5251999999999999</v>
      </c>
      <c r="R366" s="61">
        <v>2.882431</v>
      </c>
      <c r="S366" s="60">
        <v>3.3547570000000002</v>
      </c>
      <c r="T366" s="61">
        <v>3.0637810000000001</v>
      </c>
    </row>
    <row r="367" spans="1:20">
      <c r="A367" s="12"/>
      <c r="B367" s="13" t="s">
        <v>447</v>
      </c>
      <c r="C367" s="60" t="e">
        <v>#N/A</v>
      </c>
      <c r="D367" s="60">
        <v>6.6413089999999997</v>
      </c>
      <c r="E367" s="60">
        <v>2.8936169999999999</v>
      </c>
      <c r="F367" s="61">
        <v>4.2</v>
      </c>
      <c r="G367" s="60">
        <v>2.5152600000000001</v>
      </c>
      <c r="H367" s="61">
        <v>2.3928219999999998</v>
      </c>
      <c r="I367" s="60">
        <v>9.3406590000000005</v>
      </c>
      <c r="J367" s="61">
        <v>3.2568380000000001</v>
      </c>
      <c r="K367" s="60">
        <v>-0.5</v>
      </c>
      <c r="L367" s="61">
        <v>4.1751719999999999</v>
      </c>
      <c r="M367" s="58" t="e">
        <v>#N/A</v>
      </c>
      <c r="N367" s="60">
        <v>6.776707</v>
      </c>
      <c r="O367" s="61">
        <v>6.1884670000000002</v>
      </c>
      <c r="P367" s="61">
        <v>4.0999999999999996</v>
      </c>
      <c r="Q367" s="60">
        <v>3.3943780000000001</v>
      </c>
      <c r="R367" s="61">
        <v>2.7760690000000001</v>
      </c>
      <c r="S367" s="60">
        <v>3.4932080000000001</v>
      </c>
      <c r="T367" s="61">
        <v>3.0630920000000001</v>
      </c>
    </row>
    <row r="368" spans="1:20">
      <c r="A368" s="14"/>
      <c r="B368" s="13" t="s">
        <v>448</v>
      </c>
      <c r="C368" s="60">
        <v>3</v>
      </c>
      <c r="D368" s="60">
        <v>6.5024139999999999</v>
      </c>
      <c r="E368" s="60">
        <v>2.2978719999999999</v>
      </c>
      <c r="F368" s="61">
        <v>4.0999999999999996</v>
      </c>
      <c r="G368" s="60">
        <v>2.4620220000000002</v>
      </c>
      <c r="H368" s="61">
        <v>1.9821610000000001</v>
      </c>
      <c r="I368" s="60">
        <v>6.4864860000000002</v>
      </c>
      <c r="J368" s="61">
        <v>3.287296</v>
      </c>
      <c r="K368" s="60">
        <v>-0.2</v>
      </c>
      <c r="L368" s="61">
        <v>4.1586480000000003</v>
      </c>
      <c r="M368" s="58">
        <v>1.85</v>
      </c>
      <c r="N368" s="60">
        <v>6.1006369999999999</v>
      </c>
      <c r="O368" s="61">
        <v>6.3202249999999998</v>
      </c>
      <c r="P368" s="61">
        <v>3.7</v>
      </c>
      <c r="Q368" s="60">
        <v>2.9624190000000001</v>
      </c>
      <c r="R368" s="61">
        <v>2.477716</v>
      </c>
      <c r="S368" s="60">
        <v>3.2732969999999999</v>
      </c>
      <c r="T368" s="61">
        <v>2.8341210000000001</v>
      </c>
    </row>
    <row r="369" spans="1:20">
      <c r="A369" s="15" t="s">
        <v>79</v>
      </c>
      <c r="B369" s="16" t="s">
        <v>449</v>
      </c>
      <c r="C369" s="60" t="e">
        <v>#N/A</v>
      </c>
      <c r="D369" s="60">
        <v>6.2183080000000004</v>
      </c>
      <c r="E369" s="60">
        <v>2.4618000000000002</v>
      </c>
      <c r="F369" s="61">
        <v>4.5</v>
      </c>
      <c r="G369" s="60">
        <v>2.3524470000000002</v>
      </c>
      <c r="H369" s="61">
        <v>2.0854020000000002</v>
      </c>
      <c r="I369" s="60">
        <v>5.3191490000000003</v>
      </c>
      <c r="J369" s="61">
        <v>3.1620550000000001</v>
      </c>
      <c r="K369" s="60">
        <v>0.1</v>
      </c>
      <c r="L369" s="61">
        <v>3.345869</v>
      </c>
      <c r="M369" s="58" t="e">
        <v>#N/A</v>
      </c>
      <c r="N369" s="60">
        <v>4.16249</v>
      </c>
      <c r="O369" s="61">
        <v>6.2849159999999999</v>
      </c>
      <c r="P369" s="61">
        <v>3.2</v>
      </c>
      <c r="Q369" s="60">
        <v>2.925217</v>
      </c>
      <c r="R369" s="61">
        <v>2.4686059999999999</v>
      </c>
      <c r="S369" s="60">
        <v>3.1875629999999999</v>
      </c>
      <c r="T369" s="61">
        <v>2.7785839999999999</v>
      </c>
    </row>
    <row r="370" spans="1:20">
      <c r="A370" s="12"/>
      <c r="B370" s="16" t="s">
        <v>450</v>
      </c>
      <c r="C370" s="60" t="e">
        <v>#N/A</v>
      </c>
      <c r="D370" s="60">
        <v>5.8493930000000001</v>
      </c>
      <c r="E370" s="60">
        <v>2.6248939999999998</v>
      </c>
      <c r="F370" s="61">
        <v>3.2</v>
      </c>
      <c r="G370" s="60">
        <v>2.2891189999999999</v>
      </c>
      <c r="H370" s="61">
        <v>2.171767</v>
      </c>
      <c r="I370" s="60">
        <v>7.5675670000000004</v>
      </c>
      <c r="J370" s="61">
        <v>3.2512310000000002</v>
      </c>
      <c r="K370" s="60">
        <v>0.3</v>
      </c>
      <c r="L370" s="61">
        <v>3.0328580000000001</v>
      </c>
      <c r="M370" s="58" t="e">
        <v>#N/A</v>
      </c>
      <c r="N370" s="60">
        <v>3.7387290000000002</v>
      </c>
      <c r="O370" s="61">
        <v>6.25</v>
      </c>
      <c r="P370" s="61">
        <v>3.1</v>
      </c>
      <c r="Q370" s="60">
        <v>2.8710990000000001</v>
      </c>
      <c r="R370" s="61">
        <v>2.48115</v>
      </c>
      <c r="S370" s="60">
        <v>3.2168079999999999</v>
      </c>
      <c r="T370" s="61">
        <v>2.7765939999999998</v>
      </c>
    </row>
    <row r="371" spans="1:20">
      <c r="A371" s="12"/>
      <c r="B371" s="16" t="s">
        <v>451</v>
      </c>
      <c r="C371" s="60">
        <v>1.6300000000000001</v>
      </c>
      <c r="D371" s="60">
        <v>5.2396859999999998</v>
      </c>
      <c r="E371" s="60">
        <v>1.9262980000000001</v>
      </c>
      <c r="F371" s="61">
        <v>3.6</v>
      </c>
      <c r="G371" s="60">
        <v>2.3017110000000001</v>
      </c>
      <c r="H371" s="61">
        <v>2.158979</v>
      </c>
      <c r="I371" s="60">
        <v>8.6486479999999997</v>
      </c>
      <c r="J371" s="61">
        <v>3.336605</v>
      </c>
      <c r="K371" s="60">
        <v>0.5</v>
      </c>
      <c r="L371" s="61">
        <v>2.661791</v>
      </c>
      <c r="M371" s="58">
        <v>1.57</v>
      </c>
      <c r="N371" s="60">
        <v>3.697489</v>
      </c>
      <c r="O371" s="61">
        <v>6.035666</v>
      </c>
      <c r="P371" s="61">
        <v>3.1</v>
      </c>
      <c r="Q371" s="60">
        <v>2.6513979999999999</v>
      </c>
      <c r="R371" s="61">
        <v>2.3585419999999999</v>
      </c>
      <c r="S371" s="60">
        <v>3.1255950000000001</v>
      </c>
      <c r="T371" s="61">
        <v>2.6336979999999999</v>
      </c>
    </row>
    <row r="372" spans="1:20">
      <c r="A372" s="12"/>
      <c r="B372" s="16" t="s">
        <v>452</v>
      </c>
      <c r="C372" s="60" t="e">
        <v>#N/A</v>
      </c>
      <c r="D372" s="72">
        <v>5.1041660000000002</v>
      </c>
      <c r="E372" s="73">
        <v>2.003339</v>
      </c>
      <c r="F372" s="74">
        <v>3.4</v>
      </c>
      <c r="G372" s="75">
        <v>2.087208</v>
      </c>
      <c r="H372" s="76">
        <v>1.962709</v>
      </c>
      <c r="I372" s="77">
        <v>10.21505</v>
      </c>
      <c r="J372" s="78">
        <v>3.3203130000000001</v>
      </c>
      <c r="K372" s="79">
        <v>0.4</v>
      </c>
      <c r="L372" s="80">
        <v>2.5530200000000001</v>
      </c>
      <c r="M372" s="58" t="e">
        <v>#N/A</v>
      </c>
      <c r="N372" s="81">
        <v>3.573585</v>
      </c>
      <c r="O372" s="82">
        <v>6.2927499999999998</v>
      </c>
      <c r="P372" s="83">
        <v>2.8</v>
      </c>
      <c r="Q372" s="84">
        <v>2.30274</v>
      </c>
      <c r="R372" s="85">
        <v>2.1062650000000001</v>
      </c>
      <c r="S372" s="86">
        <v>3.0684619999999998</v>
      </c>
      <c r="T372" s="87">
        <v>2.4493839999999998</v>
      </c>
    </row>
    <row r="373" spans="1:20">
      <c r="A373" s="12"/>
      <c r="B373" s="16" t="s">
        <v>453</v>
      </c>
      <c r="C373" s="60" t="e">
        <v>#N/A</v>
      </c>
      <c r="D373" s="72">
        <v>4.9888669999999999</v>
      </c>
      <c r="E373" s="73">
        <v>1.243781</v>
      </c>
      <c r="F373" s="74">
        <v>3</v>
      </c>
      <c r="G373" s="75">
        <v>1.9828570000000001</v>
      </c>
      <c r="H373" s="76">
        <v>1.962709</v>
      </c>
      <c r="I373" s="77">
        <v>10.16043</v>
      </c>
      <c r="J373" s="78">
        <v>3.2195119999999999</v>
      </c>
      <c r="K373" s="79">
        <v>0.2</v>
      </c>
      <c r="L373" s="80">
        <v>2.5385550000000001</v>
      </c>
      <c r="M373" s="58" t="e">
        <v>#N/A</v>
      </c>
      <c r="N373" s="81">
        <v>3.6148159999999998</v>
      </c>
      <c r="O373" s="82">
        <v>5.7142860000000004</v>
      </c>
      <c r="P373" s="83">
        <v>2.5</v>
      </c>
      <c r="Q373" s="84">
        <v>1.7042539999999999</v>
      </c>
      <c r="R373" s="85">
        <v>1.693729</v>
      </c>
      <c r="S373" s="86">
        <v>2.7381380000000002</v>
      </c>
      <c r="T373" s="87">
        <v>2.0598580000000002</v>
      </c>
    </row>
    <row r="374" spans="1:20">
      <c r="A374" s="12"/>
      <c r="B374" s="16" t="s">
        <v>454</v>
      </c>
      <c r="C374" s="60">
        <v>1.21</v>
      </c>
      <c r="D374" s="72">
        <v>4.9154249999999999</v>
      </c>
      <c r="E374" s="73">
        <v>1.5025040000000001</v>
      </c>
      <c r="F374" s="74">
        <v>2.2000000000000002</v>
      </c>
      <c r="G374" s="75">
        <v>1.9296249999999999</v>
      </c>
      <c r="H374" s="76">
        <v>1.6666669999999999</v>
      </c>
      <c r="I374" s="77">
        <v>10.052910000000001</v>
      </c>
      <c r="J374" s="78">
        <v>3.3138399999999999</v>
      </c>
      <c r="K374" s="79">
        <v>-0.2</v>
      </c>
      <c r="L374" s="80">
        <v>2.1961979999999999</v>
      </c>
      <c r="M374" s="58">
        <v>0.95000000000000007</v>
      </c>
      <c r="N374" s="81">
        <v>4.2971050000000002</v>
      </c>
      <c r="O374" s="82">
        <v>5.548038</v>
      </c>
      <c r="P374" s="83">
        <v>2.2999999999999998</v>
      </c>
      <c r="Q374" s="84">
        <v>1.663994</v>
      </c>
      <c r="R374" s="85">
        <v>1.5829850000000001</v>
      </c>
      <c r="S374" s="86">
        <v>2.6965590000000002</v>
      </c>
      <c r="T374" s="87">
        <v>1.997233</v>
      </c>
    </row>
    <row r="375" spans="1:20">
      <c r="A375" s="12"/>
      <c r="B375" s="16" t="s">
        <v>455</v>
      </c>
      <c r="C375" s="60" t="e">
        <v>#N/A</v>
      </c>
      <c r="D375" s="72">
        <v>5.1984139999999996</v>
      </c>
      <c r="E375" s="73">
        <v>1.25</v>
      </c>
      <c r="F375" s="74">
        <v>1.8</v>
      </c>
      <c r="G375" s="75">
        <v>1.938226</v>
      </c>
      <c r="H375" s="76">
        <v>1.8591</v>
      </c>
      <c r="I375" s="77">
        <v>9.8445599999999995</v>
      </c>
      <c r="J375" s="78">
        <v>3.1098150000000002</v>
      </c>
      <c r="K375" s="79">
        <v>-0.4</v>
      </c>
      <c r="L375" s="80">
        <v>1.477122</v>
      </c>
      <c r="M375" s="58" t="e">
        <v>#N/A</v>
      </c>
      <c r="N375" s="81">
        <v>5.5905180000000003</v>
      </c>
      <c r="O375" s="82">
        <v>4.8322149999999997</v>
      </c>
      <c r="P375" s="83">
        <v>2.4</v>
      </c>
      <c r="Q375" s="84">
        <v>1.4084509999999999</v>
      </c>
      <c r="R375" s="85">
        <v>1.406447</v>
      </c>
      <c r="S375" s="86">
        <v>2.760424</v>
      </c>
      <c r="T375" s="87">
        <v>1.8805130000000001</v>
      </c>
    </row>
    <row r="376" spans="1:20">
      <c r="A376" s="12"/>
      <c r="B376" s="16" t="s">
        <v>456</v>
      </c>
      <c r="C376" s="60" t="e">
        <v>#N/A</v>
      </c>
      <c r="D376" s="72">
        <v>5.2403839999999997</v>
      </c>
      <c r="E376" s="73">
        <v>1.246883</v>
      </c>
      <c r="F376" s="74">
        <v>2</v>
      </c>
      <c r="G376" s="75">
        <v>2.0829040000000001</v>
      </c>
      <c r="H376" s="76">
        <v>2.1505380000000001</v>
      </c>
      <c r="I376" s="77">
        <v>10.309279999999999</v>
      </c>
      <c r="J376" s="78">
        <v>3.1976749999999998</v>
      </c>
      <c r="K376" s="79">
        <v>-0.4</v>
      </c>
      <c r="L376" s="80">
        <v>1.266472</v>
      </c>
      <c r="M376" s="58" t="e">
        <v>#N/A</v>
      </c>
      <c r="N376" s="81">
        <v>5.9503899999999996</v>
      </c>
      <c r="O376" s="82">
        <v>5.2348999999999997</v>
      </c>
      <c r="P376" s="83">
        <v>2.2999999999999998</v>
      </c>
      <c r="Q376" s="84">
        <v>1.6923790000000001</v>
      </c>
      <c r="R376" s="85">
        <v>1.6147830000000001</v>
      </c>
      <c r="S376" s="86">
        <v>2.8969299999999998</v>
      </c>
      <c r="T376" s="87">
        <v>2.0558480000000001</v>
      </c>
    </row>
    <row r="377" spans="1:20">
      <c r="A377" s="12"/>
      <c r="B377" s="16" t="s">
        <v>457</v>
      </c>
      <c r="C377" s="60">
        <v>2</v>
      </c>
      <c r="D377" s="72">
        <v>5.282203</v>
      </c>
      <c r="E377" s="73">
        <v>1.1608620000000001</v>
      </c>
      <c r="F377" s="74">
        <v>1.9</v>
      </c>
      <c r="G377" s="75">
        <v>1.9089879999999999</v>
      </c>
      <c r="H377" s="76">
        <v>2.0487799999999998</v>
      </c>
      <c r="I377" s="77">
        <v>9.1370550000000001</v>
      </c>
      <c r="J377" s="78">
        <v>3.1976749999999998</v>
      </c>
      <c r="K377" s="79">
        <v>-0.3</v>
      </c>
      <c r="L377" s="80">
        <v>2.0873240000000002</v>
      </c>
      <c r="M377" s="58">
        <v>0.77</v>
      </c>
      <c r="N377" s="81">
        <v>6.5757469999999998</v>
      </c>
      <c r="O377" s="82">
        <v>5.4739649999999997</v>
      </c>
      <c r="P377" s="83">
        <v>2.1</v>
      </c>
      <c r="Q377" s="84">
        <v>1.991282</v>
      </c>
      <c r="R377" s="85">
        <v>1.7442690000000001</v>
      </c>
      <c r="S377" s="86">
        <v>2.8792740000000001</v>
      </c>
      <c r="T377" s="87">
        <v>2.209749</v>
      </c>
    </row>
    <row r="378" spans="1:20">
      <c r="A378" s="12"/>
      <c r="B378" s="16" t="s">
        <v>458</v>
      </c>
      <c r="C378" s="60" t="e">
        <v>#N/A</v>
      </c>
      <c r="D378" s="72">
        <v>5.4498290000000003</v>
      </c>
      <c r="E378" s="73">
        <v>1.1589400000000001</v>
      </c>
      <c r="F378" s="74">
        <v>1.7</v>
      </c>
      <c r="G378" s="75">
        <v>1.8529960000000001</v>
      </c>
      <c r="H378" s="76">
        <v>2.0487799999999998</v>
      </c>
      <c r="I378" s="77">
        <v>9.5959599999999998</v>
      </c>
      <c r="J378" s="78">
        <v>2.601156</v>
      </c>
      <c r="K378" s="79">
        <v>-0.4</v>
      </c>
      <c r="L378" s="80">
        <v>2.0913089999999999</v>
      </c>
      <c r="M378" s="58" t="e">
        <v>#N/A</v>
      </c>
      <c r="N378" s="81">
        <v>6.5545340000000003</v>
      </c>
      <c r="O378" s="82">
        <v>5.5702920000000002</v>
      </c>
      <c r="P378" s="83">
        <v>2.4</v>
      </c>
      <c r="Q378" s="84">
        <v>2.162344</v>
      </c>
      <c r="R378" s="85">
        <v>1.8128409999999999</v>
      </c>
      <c r="S378" s="86">
        <v>2.7851219999999999</v>
      </c>
      <c r="T378" s="87">
        <v>2.2316729999999998</v>
      </c>
    </row>
    <row r="379" spans="1:20">
      <c r="A379" s="12"/>
      <c r="B379" s="16" t="s">
        <v>459</v>
      </c>
      <c r="C379" s="60" t="e">
        <v>#N/A</v>
      </c>
      <c r="D379" s="72">
        <v>5.5338370000000001</v>
      </c>
      <c r="E379" s="73">
        <v>0.82712980000000003</v>
      </c>
      <c r="F379" s="74">
        <v>2</v>
      </c>
      <c r="G379" s="75">
        <v>1.4166920000000001</v>
      </c>
      <c r="H379" s="76">
        <v>1.9474199999999999</v>
      </c>
      <c r="I379" s="77">
        <v>9.547739</v>
      </c>
      <c r="J379" s="78">
        <v>2.5072320000000001</v>
      </c>
      <c r="K379" s="79">
        <v>-0.2</v>
      </c>
      <c r="L379" s="80">
        <v>1.631426</v>
      </c>
      <c r="M379" s="58" t="e">
        <v>#N/A</v>
      </c>
      <c r="N379" s="81">
        <v>6.4696470000000001</v>
      </c>
      <c r="O379" s="82">
        <v>5.6953639999999996</v>
      </c>
      <c r="P379" s="83">
        <v>2.4</v>
      </c>
      <c r="Q379" s="84">
        <v>1.7641340000000001</v>
      </c>
      <c r="R379" s="85">
        <v>1.5783149999999999</v>
      </c>
      <c r="S379" s="86">
        <v>2.4543170000000001</v>
      </c>
      <c r="T379" s="87">
        <v>1.9329400000000001</v>
      </c>
    </row>
    <row r="380" spans="1:20">
      <c r="A380" s="12"/>
      <c r="B380" s="16" t="s">
        <v>460</v>
      </c>
      <c r="C380" s="60">
        <v>2.2000000000000002</v>
      </c>
      <c r="D380" s="72">
        <v>5.8385949999999998</v>
      </c>
      <c r="E380" s="73">
        <v>0.83194670000000004</v>
      </c>
      <c r="F380" s="74">
        <v>2.5</v>
      </c>
      <c r="G380" s="75">
        <v>1.329243</v>
      </c>
      <c r="H380" s="76">
        <v>2.040816</v>
      </c>
      <c r="I380" s="77">
        <v>11.16751</v>
      </c>
      <c r="J380" s="78">
        <v>2.3054749999999999</v>
      </c>
      <c r="K380" s="79">
        <v>-0.1</v>
      </c>
      <c r="L380" s="80">
        <v>1.4258580000000001</v>
      </c>
      <c r="M380" s="58">
        <v>0.95000000000000007</v>
      </c>
      <c r="N380" s="81">
        <v>6.5756500000000004</v>
      </c>
      <c r="O380" s="82">
        <v>5.8124180000000001</v>
      </c>
      <c r="P380" s="83">
        <v>2.4</v>
      </c>
      <c r="Q380" s="84">
        <v>1.7410220000000001</v>
      </c>
      <c r="R380" s="85">
        <v>1.5423009999999999</v>
      </c>
      <c r="S380" s="86">
        <v>2.3986990000000001</v>
      </c>
      <c r="T380" s="87">
        <v>1.857507</v>
      </c>
    </row>
    <row r="381" spans="1:20">
      <c r="A381" s="15" t="s">
        <v>80</v>
      </c>
      <c r="B381" s="17">
        <v>41275</v>
      </c>
      <c r="C381" s="60" t="e">
        <v>#N/A</v>
      </c>
      <c r="D381" s="72">
        <v>6.1543359999999998</v>
      </c>
      <c r="E381" s="73">
        <v>0.49710019999999999</v>
      </c>
      <c r="F381" s="74">
        <v>2</v>
      </c>
      <c r="G381" s="75">
        <v>1.1697109999999999</v>
      </c>
      <c r="H381" s="76">
        <v>1.653697</v>
      </c>
      <c r="I381" s="77">
        <v>11.616160000000001</v>
      </c>
      <c r="J381" s="78">
        <v>2.2030650000000001</v>
      </c>
      <c r="K381" s="79">
        <v>-0.3</v>
      </c>
      <c r="L381" s="80">
        <v>1.6291690000000001</v>
      </c>
      <c r="M381" s="58" t="e">
        <v>#N/A</v>
      </c>
      <c r="N381" s="81">
        <v>7.0740629999999998</v>
      </c>
      <c r="O381" s="82">
        <v>5.5190539999999997</v>
      </c>
      <c r="P381" s="83">
        <v>2.4</v>
      </c>
      <c r="Q381" s="84">
        <v>1.594865</v>
      </c>
      <c r="R381" s="85">
        <v>1.386393</v>
      </c>
      <c r="S381" s="86">
        <v>2.2479269999999998</v>
      </c>
      <c r="T381" s="87">
        <v>1.7215530000000001</v>
      </c>
    </row>
    <row r="382" spans="1:20">
      <c r="A382" s="12"/>
      <c r="B382" s="17">
        <v>41306</v>
      </c>
      <c r="C382" s="60" t="e">
        <v>#N/A</v>
      </c>
      <c r="D382" s="72">
        <v>6.3129150000000003</v>
      </c>
      <c r="E382" s="73">
        <v>1.2376240000000001</v>
      </c>
      <c r="F382" s="74">
        <v>3.2</v>
      </c>
      <c r="G382" s="75">
        <v>1.042305</v>
      </c>
      <c r="H382" s="76">
        <v>1.5458940000000001</v>
      </c>
      <c r="I382" s="77">
        <v>12.0603</v>
      </c>
      <c r="J382" s="78">
        <v>1.9083969999999999</v>
      </c>
      <c r="K382" s="79">
        <v>-0.7</v>
      </c>
      <c r="L382" s="80">
        <v>1.5836520000000001</v>
      </c>
      <c r="M382" s="58" t="e">
        <v>#N/A</v>
      </c>
      <c r="N382" s="81">
        <v>7.2767540000000004</v>
      </c>
      <c r="O382" s="82">
        <v>5.8823530000000002</v>
      </c>
      <c r="P382" s="83">
        <v>2.5</v>
      </c>
      <c r="Q382" s="84">
        <v>1.977924</v>
      </c>
      <c r="R382" s="85">
        <v>1.53549</v>
      </c>
      <c r="S382" s="86">
        <v>2.103453</v>
      </c>
      <c r="T382" s="87">
        <v>1.809013</v>
      </c>
    </row>
    <row r="383" spans="1:20">
      <c r="A383" s="12"/>
      <c r="B383" s="17">
        <v>41334</v>
      </c>
      <c r="C383" s="60">
        <v>2.5025019999999998</v>
      </c>
      <c r="D383" s="72">
        <v>6.5887659999999997</v>
      </c>
      <c r="E383" s="73">
        <v>0.9860312</v>
      </c>
      <c r="F383" s="74">
        <v>2.1</v>
      </c>
      <c r="G383" s="75">
        <v>0.97294009999999997</v>
      </c>
      <c r="H383" s="76">
        <v>1.440922</v>
      </c>
      <c r="I383" s="77">
        <v>11.44279</v>
      </c>
      <c r="J383" s="78">
        <v>1.6144350000000001</v>
      </c>
      <c r="K383" s="79">
        <v>-0.9</v>
      </c>
      <c r="L383" s="80">
        <v>1.461025</v>
      </c>
      <c r="M383" s="58">
        <v>0.85910640000000005</v>
      </c>
      <c r="N383" s="81">
        <v>7.0207750000000004</v>
      </c>
      <c r="O383" s="82">
        <v>6.0802069999999997</v>
      </c>
      <c r="P383" s="83">
        <v>2.5</v>
      </c>
      <c r="Q383" s="84">
        <v>1.4738960000000001</v>
      </c>
      <c r="R383" s="85">
        <v>1.198637</v>
      </c>
      <c r="S383" s="86">
        <v>2.0015749999999999</v>
      </c>
      <c r="T383" s="87">
        <v>1.57053</v>
      </c>
    </row>
    <row r="384" spans="1:20">
      <c r="A384" s="12"/>
      <c r="B384" s="17">
        <v>41365</v>
      </c>
      <c r="C384" s="60"/>
      <c r="D384" s="72">
        <v>6.4935140000000002</v>
      </c>
      <c r="E384" s="73">
        <v>0.40916530000000001</v>
      </c>
      <c r="F384" s="74">
        <v>2.4</v>
      </c>
      <c r="G384" s="75">
        <v>0.68825910000000001</v>
      </c>
      <c r="H384" s="76">
        <v>1.154957</v>
      </c>
      <c r="I384" s="77">
        <v>10.2439</v>
      </c>
      <c r="J384" s="78">
        <v>1.134215</v>
      </c>
      <c r="K384" s="79">
        <v>-0.7</v>
      </c>
      <c r="L384" s="80">
        <v>1.329647</v>
      </c>
      <c r="M384" s="58" t="e">
        <v>#N/A</v>
      </c>
      <c r="N384" s="81">
        <v>7.2341550000000003</v>
      </c>
      <c r="O384" s="82">
        <v>5.791506</v>
      </c>
      <c r="P384" s="83">
        <v>2.2000000000000002</v>
      </c>
      <c r="Q384" s="84">
        <v>1.0630850000000001</v>
      </c>
      <c r="R384" s="85">
        <v>0.88176509999999997</v>
      </c>
      <c r="S384" s="86">
        <v>1.584363</v>
      </c>
      <c r="T384" s="87">
        <v>1.2600340000000001</v>
      </c>
    </row>
    <row r="385" spans="1:20">
      <c r="A385" s="12"/>
      <c r="B385" s="17">
        <v>41395</v>
      </c>
      <c r="C385" s="60"/>
      <c r="D385" s="72">
        <v>6.5041349999999998</v>
      </c>
      <c r="E385" s="73">
        <v>0.73710070000000005</v>
      </c>
      <c r="F385" s="74">
        <v>2.1</v>
      </c>
      <c r="G385" s="75">
        <v>0.8</v>
      </c>
      <c r="H385" s="76">
        <v>1.5399419999999999</v>
      </c>
      <c r="I385" s="77">
        <v>10.67961</v>
      </c>
      <c r="J385" s="78">
        <v>1.134215</v>
      </c>
      <c r="K385" s="79">
        <v>-0.3</v>
      </c>
      <c r="L385" s="80">
        <v>1.148439</v>
      </c>
      <c r="M385" s="58" t="e">
        <v>#N/A</v>
      </c>
      <c r="N385" s="81">
        <v>7.3835059999999997</v>
      </c>
      <c r="O385" s="82">
        <v>5.5341050000000003</v>
      </c>
      <c r="P385" s="83">
        <v>2.4</v>
      </c>
      <c r="Q385" s="84">
        <v>1.3619650000000001</v>
      </c>
      <c r="R385" s="85">
        <v>1.16723</v>
      </c>
      <c r="S385" s="86">
        <v>1.7695730000000001</v>
      </c>
      <c r="T385" s="87">
        <v>1.4881390000000001</v>
      </c>
    </row>
    <row r="386" spans="1:20">
      <c r="A386" s="12"/>
      <c r="B386" s="17">
        <v>41426</v>
      </c>
      <c r="C386" s="60">
        <v>2.3904380000000001</v>
      </c>
      <c r="D386" s="72">
        <v>6.6959160000000004</v>
      </c>
      <c r="E386" s="73">
        <v>1.151316</v>
      </c>
      <c r="F386" s="74">
        <v>2.7</v>
      </c>
      <c r="G386" s="75">
        <v>0.93136260000000004</v>
      </c>
      <c r="H386" s="76">
        <v>1.8322080000000001</v>
      </c>
      <c r="I386" s="77">
        <v>11.057689999999999</v>
      </c>
      <c r="J386" s="78">
        <v>1.226415</v>
      </c>
      <c r="K386" s="79">
        <v>0.2</v>
      </c>
      <c r="L386" s="80">
        <v>1.168701</v>
      </c>
      <c r="M386" s="58">
        <v>0.68493159999999997</v>
      </c>
      <c r="N386" s="81">
        <v>6.8832560000000003</v>
      </c>
      <c r="O386" s="82">
        <v>5.5128209999999997</v>
      </c>
      <c r="P386" s="83">
        <v>2.6</v>
      </c>
      <c r="Q386" s="84">
        <v>1.7544169999999999</v>
      </c>
      <c r="R386" s="85">
        <v>1.5114989999999999</v>
      </c>
      <c r="S386" s="86">
        <v>2.0512990000000002</v>
      </c>
      <c r="T386" s="87">
        <v>1.8011809999999999</v>
      </c>
    </row>
    <row r="387" spans="1:20">
      <c r="A387" s="12"/>
      <c r="B387" s="17">
        <v>41456</v>
      </c>
      <c r="C387" s="60"/>
      <c r="D387" s="72">
        <v>6.2706920000000004</v>
      </c>
      <c r="E387" s="73">
        <v>1.316872</v>
      </c>
      <c r="F387" s="74">
        <v>2.7</v>
      </c>
      <c r="G387" s="75">
        <v>1.0676159999999999</v>
      </c>
      <c r="H387" s="76">
        <v>1.92123</v>
      </c>
      <c r="I387" s="77">
        <v>10.84906</v>
      </c>
      <c r="J387" s="78">
        <v>1.2252590000000001</v>
      </c>
      <c r="K387" s="79">
        <v>0.7</v>
      </c>
      <c r="L387" s="80">
        <v>1.615397</v>
      </c>
      <c r="M387" s="58" t="e">
        <v>#N/A</v>
      </c>
      <c r="N387" s="81">
        <v>6.4503589999999997</v>
      </c>
      <c r="O387" s="82">
        <v>6.4020489999999999</v>
      </c>
      <c r="P387" s="83">
        <v>2.5</v>
      </c>
      <c r="Q387" s="84">
        <v>1.960682</v>
      </c>
      <c r="R387" s="85">
        <v>1.706763</v>
      </c>
      <c r="S387" s="86">
        <v>2.1398299999999999</v>
      </c>
      <c r="T387" s="87">
        <v>1.95885</v>
      </c>
    </row>
    <row r="388" spans="1:20">
      <c r="A388" s="12"/>
      <c r="B388" s="17">
        <v>41487</v>
      </c>
      <c r="C388" s="60"/>
      <c r="D388" s="72">
        <v>6.0907619999999998</v>
      </c>
      <c r="E388" s="73">
        <v>1.067323</v>
      </c>
      <c r="F388" s="74">
        <v>2.6</v>
      </c>
      <c r="G388" s="75">
        <v>0.86868690000000004</v>
      </c>
      <c r="H388" s="76">
        <v>1.531101</v>
      </c>
      <c r="I388" s="77">
        <v>10.74766</v>
      </c>
      <c r="J388" s="78">
        <v>1.2206570000000001</v>
      </c>
      <c r="K388" s="79">
        <v>0.9</v>
      </c>
      <c r="L388" s="80">
        <v>1.504683</v>
      </c>
      <c r="M388" s="58" t="e">
        <v>#N/A</v>
      </c>
      <c r="N388" s="81">
        <v>6.4928970000000001</v>
      </c>
      <c r="O388" s="82">
        <v>6.3775510000000004</v>
      </c>
      <c r="P388" s="83">
        <v>2.4</v>
      </c>
      <c r="Q388" s="84">
        <v>1.5183679999999999</v>
      </c>
      <c r="R388" s="85">
        <v>1.4178519999999999</v>
      </c>
      <c r="S388" s="86">
        <v>1.910571</v>
      </c>
      <c r="T388" s="87">
        <v>1.6946810000000001</v>
      </c>
    </row>
    <row r="389" spans="1:20">
      <c r="A389" s="12"/>
      <c r="B389" s="17">
        <v>41518</v>
      </c>
      <c r="C389" s="60">
        <v>2.1610999999999998</v>
      </c>
      <c r="D389" s="72">
        <v>5.8586210000000003</v>
      </c>
      <c r="E389" s="73">
        <v>1.065574</v>
      </c>
      <c r="F389" s="74">
        <v>3.1</v>
      </c>
      <c r="G389" s="75">
        <v>0.88092340000000002</v>
      </c>
      <c r="H389" s="76">
        <v>1.434034</v>
      </c>
      <c r="I389" s="77">
        <v>10.69767</v>
      </c>
      <c r="J389" s="78">
        <v>0.93896710000000005</v>
      </c>
      <c r="K389" s="79">
        <v>1.1000000000000001</v>
      </c>
      <c r="L389" s="80">
        <v>0.98028159999999998</v>
      </c>
      <c r="M389" s="58">
        <v>1.3663540000000001</v>
      </c>
      <c r="N389" s="81">
        <v>6.1328019999999999</v>
      </c>
      <c r="O389" s="82">
        <v>6.0759489999999996</v>
      </c>
      <c r="P389" s="83">
        <v>2.4</v>
      </c>
      <c r="Q389" s="84">
        <v>1.184925</v>
      </c>
      <c r="R389" s="85">
        <v>1.2374700000000001</v>
      </c>
      <c r="S389" s="86">
        <v>1.713128</v>
      </c>
      <c r="T389" s="87">
        <v>1.489519</v>
      </c>
    </row>
    <row r="390" spans="1:20">
      <c r="A390" s="12"/>
      <c r="B390" s="17">
        <v>41548</v>
      </c>
      <c r="C390" s="60"/>
      <c r="D390" s="72">
        <v>5.837485</v>
      </c>
      <c r="E390" s="73">
        <v>0.65466449999999998</v>
      </c>
      <c r="F390" s="74">
        <v>3.2</v>
      </c>
      <c r="G390" s="75">
        <v>0.56599960000000005</v>
      </c>
      <c r="H390" s="76">
        <v>1.2428300000000001</v>
      </c>
      <c r="I390" s="77">
        <v>11.05991</v>
      </c>
      <c r="J390" s="78">
        <v>0.75117370000000006</v>
      </c>
      <c r="K390" s="79">
        <v>1.1000000000000001</v>
      </c>
      <c r="L390" s="80">
        <v>0.86089110000000002</v>
      </c>
      <c r="M390" s="58" t="e">
        <v>#N/A</v>
      </c>
      <c r="N390" s="81">
        <v>6.2490129999999997</v>
      </c>
      <c r="O390" s="82">
        <v>5.5276379999999996</v>
      </c>
      <c r="P390" s="83">
        <v>2</v>
      </c>
      <c r="Q390" s="84">
        <v>0.96361269999999999</v>
      </c>
      <c r="R390" s="85">
        <v>1.041817</v>
      </c>
      <c r="S390" s="86">
        <v>1.4373149999999999</v>
      </c>
      <c r="T390" s="87">
        <v>1.297906</v>
      </c>
    </row>
    <row r="391" spans="1:20">
      <c r="A391" s="12"/>
      <c r="B391" s="17">
        <v>41579</v>
      </c>
      <c r="C391" s="60"/>
      <c r="D391" s="72">
        <v>5.7744070000000001</v>
      </c>
      <c r="E391" s="73">
        <v>0.90237900000000004</v>
      </c>
      <c r="F391" s="74">
        <v>3</v>
      </c>
      <c r="G391" s="75">
        <v>0.67820630000000004</v>
      </c>
      <c r="H391" s="76">
        <v>1.337154</v>
      </c>
      <c r="I391" s="77">
        <v>11.467890000000001</v>
      </c>
      <c r="J391" s="78">
        <v>0.65851369999999998</v>
      </c>
      <c r="K391" s="79">
        <v>1.5</v>
      </c>
      <c r="L391" s="80">
        <v>1.201093</v>
      </c>
      <c r="M391" s="58" t="e">
        <v>#N/A</v>
      </c>
      <c r="N391" s="81">
        <v>6.4819680000000002</v>
      </c>
      <c r="O391" s="82">
        <v>5.388471</v>
      </c>
      <c r="P391" s="83">
        <v>1.9</v>
      </c>
      <c r="Q391" s="84">
        <v>1.2370719999999999</v>
      </c>
      <c r="R391" s="85">
        <v>1.250013</v>
      </c>
      <c r="S391" s="86">
        <v>1.4191879999999999</v>
      </c>
      <c r="T391" s="87">
        <v>1.469822</v>
      </c>
    </row>
    <row r="392" spans="1:20">
      <c r="A392" s="14"/>
      <c r="B392" s="17">
        <v>41609</v>
      </c>
      <c r="C392" s="60">
        <v>2.745098</v>
      </c>
      <c r="D392" s="72">
        <v>5.9106829999999997</v>
      </c>
      <c r="E392" s="73">
        <v>1.2376240000000001</v>
      </c>
      <c r="F392" s="74">
        <v>2.5</v>
      </c>
      <c r="G392" s="75">
        <v>0.70635720000000002</v>
      </c>
      <c r="H392" s="76">
        <v>1.428571</v>
      </c>
      <c r="I392" s="77">
        <v>9.1324210000000008</v>
      </c>
      <c r="J392" s="78">
        <v>0.657277</v>
      </c>
      <c r="K392" s="79">
        <v>1.6</v>
      </c>
      <c r="L392" s="80">
        <v>1.143381</v>
      </c>
      <c r="M392" s="58">
        <v>1.625321</v>
      </c>
      <c r="N392" s="81">
        <v>6.450196</v>
      </c>
      <c r="O392" s="82">
        <v>5.2434459999999996</v>
      </c>
      <c r="P392" s="83">
        <v>1.9</v>
      </c>
      <c r="Q392" s="84">
        <v>1.501736</v>
      </c>
      <c r="R392" s="85">
        <v>1.43624</v>
      </c>
      <c r="S392" s="86">
        <v>1.5003310000000001</v>
      </c>
      <c r="T392" s="87">
        <v>1.6411800000000001</v>
      </c>
    </row>
    <row r="393" spans="1:20">
      <c r="A393" s="15" t="s">
        <v>461</v>
      </c>
      <c r="B393" s="17">
        <v>41640</v>
      </c>
      <c r="C393" s="62"/>
      <c r="D393" s="72">
        <v>5.5850650000000002</v>
      </c>
      <c r="E393" s="73">
        <v>1.483924</v>
      </c>
      <c r="F393" s="74">
        <v>2.5</v>
      </c>
      <c r="G393" s="75">
        <v>0.64908730000000003</v>
      </c>
      <c r="H393" s="76">
        <v>1.3397129999999999</v>
      </c>
      <c r="I393" s="77">
        <v>7.2398189999999998</v>
      </c>
      <c r="J393" s="78">
        <v>0.65604499999999999</v>
      </c>
      <c r="K393" s="79">
        <v>1.4</v>
      </c>
      <c r="L393" s="80">
        <v>1.0802959999999999</v>
      </c>
      <c r="M393" s="58"/>
      <c r="N393" s="81">
        <v>6.0495710000000003</v>
      </c>
      <c r="O393" s="82">
        <v>5.7285180000000002</v>
      </c>
      <c r="P393" s="83">
        <v>1.8</v>
      </c>
      <c r="Q393" s="84">
        <v>1.5789470000000001</v>
      </c>
      <c r="R393" s="85">
        <v>1.4198329999999999</v>
      </c>
      <c r="S393" s="86">
        <v>1.449271</v>
      </c>
      <c r="T393" s="87">
        <v>1.651505</v>
      </c>
    </row>
    <row r="394" spans="1:20">
      <c r="A394" s="12"/>
      <c r="B394" s="17">
        <v>41671</v>
      </c>
      <c r="C394" s="62"/>
      <c r="D394" s="72">
        <v>5.6795179999999998</v>
      </c>
      <c r="E394" s="73">
        <v>1.1409940000000001</v>
      </c>
      <c r="F394" s="74">
        <v>2</v>
      </c>
      <c r="G394" s="75">
        <v>0.92030749999999995</v>
      </c>
      <c r="H394" s="76">
        <v>1.236917</v>
      </c>
      <c r="I394" s="77">
        <v>6.726458</v>
      </c>
      <c r="J394" s="78">
        <v>0.46816479999999999</v>
      </c>
      <c r="K394" s="79">
        <v>1.5</v>
      </c>
      <c r="L394" s="80">
        <v>1.0124599999999999</v>
      </c>
      <c r="M394" s="58"/>
      <c r="N394" s="81">
        <v>6.1972139999999998</v>
      </c>
      <c r="O394" s="82">
        <v>5.9259259999999996</v>
      </c>
      <c r="P394" s="83">
        <v>1.6</v>
      </c>
      <c r="Q394" s="84">
        <v>1.126349</v>
      </c>
      <c r="R394" s="85">
        <v>1.1724209999999999</v>
      </c>
      <c r="S394" s="86">
        <v>1.393087</v>
      </c>
      <c r="T394" s="87">
        <v>1.4517180000000001</v>
      </c>
    </row>
    <row r="395" spans="1:20">
      <c r="A395" s="12"/>
      <c r="B395" s="17">
        <v>41699</v>
      </c>
      <c r="C395" s="62">
        <v>2.9296880000000001</v>
      </c>
      <c r="D395" s="72">
        <v>6.1528910000000003</v>
      </c>
      <c r="E395" s="73">
        <v>1.5459719999999999</v>
      </c>
      <c r="F395" s="74">
        <v>2.4</v>
      </c>
      <c r="G395" s="75">
        <v>0.61226539999999996</v>
      </c>
      <c r="H395" s="76">
        <v>1.0416669999999999</v>
      </c>
      <c r="I395" s="77">
        <v>6.6964290000000002</v>
      </c>
      <c r="J395" s="78">
        <v>0.37383179999999999</v>
      </c>
      <c r="K395" s="79">
        <v>1.6</v>
      </c>
      <c r="L395" s="80">
        <v>1.292008</v>
      </c>
      <c r="M395" s="58">
        <v>1.53322</v>
      </c>
      <c r="N395" s="81">
        <v>6.9169080000000003</v>
      </c>
      <c r="O395" s="82">
        <v>5.9756099999999996</v>
      </c>
      <c r="P395" s="83">
        <v>1.5</v>
      </c>
      <c r="Q395" s="84">
        <v>1.512203</v>
      </c>
      <c r="R395" s="85">
        <v>1.3625830000000001</v>
      </c>
      <c r="S395" s="86">
        <v>1.2964290000000001</v>
      </c>
      <c r="T395" s="87">
        <v>1.58579</v>
      </c>
    </row>
    <row r="396" spans="1:20">
      <c r="A396" s="12"/>
      <c r="B396" s="17">
        <v>41730</v>
      </c>
      <c r="C396" s="63"/>
      <c r="D396" s="72">
        <v>6.2795519999999998</v>
      </c>
      <c r="E396" s="73">
        <v>2.03749</v>
      </c>
      <c r="F396" s="74">
        <v>1.8</v>
      </c>
      <c r="G396" s="75">
        <v>0.72376359999999995</v>
      </c>
      <c r="H396" s="76">
        <v>1.3320650000000001</v>
      </c>
      <c r="I396" s="77">
        <v>7.0796460000000003</v>
      </c>
      <c r="J396" s="78">
        <v>0.56074769999999996</v>
      </c>
      <c r="K396" s="79">
        <v>3.4</v>
      </c>
      <c r="L396" s="80">
        <v>1.4981960000000001</v>
      </c>
      <c r="M396" s="63"/>
      <c r="N396" s="81">
        <v>7.3317680000000003</v>
      </c>
      <c r="O396" s="82">
        <v>6.2043799999999996</v>
      </c>
      <c r="P396" s="83">
        <v>1.7</v>
      </c>
      <c r="Q396" s="84">
        <v>1.952858</v>
      </c>
      <c r="R396" s="85">
        <v>1.9105559999999999</v>
      </c>
      <c r="S396" s="86">
        <v>1.521263</v>
      </c>
      <c r="T396" s="87">
        <v>2.0343450000000001</v>
      </c>
    </row>
    <row r="397" spans="1:20">
      <c r="A397" s="12"/>
      <c r="B397" s="17">
        <v>41760</v>
      </c>
      <c r="C397" s="63"/>
      <c r="D397" s="72">
        <v>6.3748560000000003</v>
      </c>
      <c r="E397" s="73">
        <v>2.2764229999999999</v>
      </c>
      <c r="F397" s="74">
        <v>2.5</v>
      </c>
      <c r="G397" s="75">
        <v>0.68314249999999999</v>
      </c>
      <c r="H397" s="76">
        <v>0.85308059999999997</v>
      </c>
      <c r="I397" s="77">
        <v>7.017544</v>
      </c>
      <c r="J397" s="78">
        <v>0.46728969999999997</v>
      </c>
      <c r="K397" s="79">
        <v>3.7</v>
      </c>
      <c r="L397" s="80">
        <v>1.6657979999999999</v>
      </c>
      <c r="M397" s="63"/>
      <c r="N397" s="81">
        <v>7.5876749999999999</v>
      </c>
      <c r="O397" s="82">
        <v>6.8292679999999999</v>
      </c>
      <c r="P397" s="83">
        <v>1.5</v>
      </c>
      <c r="Q397" s="84">
        <v>2.1271110000000002</v>
      </c>
      <c r="R397" s="85">
        <v>1.99072</v>
      </c>
      <c r="S397" s="86">
        <v>1.3714569999999999</v>
      </c>
      <c r="T397" s="87">
        <v>2.0951369999999998</v>
      </c>
    </row>
    <row r="398" spans="1:20">
      <c r="A398" s="12"/>
      <c r="B398" s="17">
        <v>41791</v>
      </c>
      <c r="C398" s="62">
        <v>3.0155639999999999</v>
      </c>
      <c r="D398" s="72">
        <v>6.5232830000000002</v>
      </c>
      <c r="E398" s="73">
        <v>2.357723</v>
      </c>
      <c r="F398" s="74">
        <v>2.2999999999999998</v>
      </c>
      <c r="G398" s="75">
        <v>0.48144429999999999</v>
      </c>
      <c r="H398" s="76">
        <v>1.0416669999999999</v>
      </c>
      <c r="I398" s="77">
        <v>6.493506</v>
      </c>
      <c r="J398" s="78">
        <v>0.2795899</v>
      </c>
      <c r="K398" s="79">
        <v>3.6</v>
      </c>
      <c r="L398" s="80">
        <v>1.658617</v>
      </c>
      <c r="M398" s="58">
        <v>1.6156459999999999</v>
      </c>
      <c r="N398" s="81">
        <v>7.8019499999999997</v>
      </c>
      <c r="O398" s="82">
        <v>6.8043740000000001</v>
      </c>
      <c r="P398" s="83">
        <v>1.8</v>
      </c>
      <c r="Q398" s="84">
        <v>2.0723410000000002</v>
      </c>
      <c r="R398" s="85">
        <v>1.97011</v>
      </c>
      <c r="S398" s="86">
        <v>1.3870020000000001</v>
      </c>
      <c r="T398" s="87">
        <v>2.0715690000000002</v>
      </c>
    </row>
    <row r="399" spans="1:20">
      <c r="A399" s="12"/>
      <c r="B399" s="17">
        <v>41821</v>
      </c>
      <c r="C399" s="63"/>
      <c r="D399" s="72">
        <v>6.5022339999999996</v>
      </c>
      <c r="E399" s="73">
        <v>2.112104</v>
      </c>
      <c r="F399" s="74">
        <v>2.2999999999999998</v>
      </c>
      <c r="G399" s="75">
        <v>0.46277669999999999</v>
      </c>
      <c r="H399" s="76">
        <v>0.84825629999999996</v>
      </c>
      <c r="I399" s="77">
        <v>7.2340429999999998</v>
      </c>
      <c r="J399" s="78">
        <v>9.3109869999999997E-2</v>
      </c>
      <c r="K399" s="79">
        <v>3.4</v>
      </c>
      <c r="L399" s="80">
        <v>1.5897159999999999</v>
      </c>
      <c r="M399" s="63"/>
      <c r="N399" s="81">
        <v>7.4490970000000001</v>
      </c>
      <c r="O399" s="82">
        <v>6.6185320000000001</v>
      </c>
      <c r="P399" s="83">
        <v>1.6</v>
      </c>
      <c r="Q399" s="84">
        <v>1.992329</v>
      </c>
      <c r="R399" s="85">
        <v>1.8588659999999999</v>
      </c>
      <c r="S399" s="86">
        <v>1.2653430000000001</v>
      </c>
      <c r="T399" s="87">
        <v>1.9744699999999999</v>
      </c>
    </row>
    <row r="400" spans="1:20">
      <c r="A400" s="12"/>
      <c r="B400" s="17">
        <v>41852</v>
      </c>
      <c r="C400" s="63"/>
      <c r="D400" s="72">
        <v>6.5129700000000001</v>
      </c>
      <c r="E400" s="73">
        <v>2.112104</v>
      </c>
      <c r="F400" s="74">
        <v>2</v>
      </c>
      <c r="G400" s="75">
        <v>0.44061689999999998</v>
      </c>
      <c r="H400" s="76">
        <v>0.84825629999999996</v>
      </c>
      <c r="I400" s="77">
        <v>6.751055</v>
      </c>
      <c r="J400" s="78">
        <v>-9.2764379999999994E-2</v>
      </c>
      <c r="K400" s="79">
        <v>3.3</v>
      </c>
      <c r="L400" s="80">
        <v>1.408107</v>
      </c>
      <c r="M400" s="63"/>
      <c r="N400" s="81">
        <v>7.5563960000000003</v>
      </c>
      <c r="O400" s="82">
        <v>6.4748200000000002</v>
      </c>
      <c r="P400" s="83">
        <v>1.5</v>
      </c>
      <c r="Q400" s="84">
        <v>1.699611</v>
      </c>
      <c r="R400" s="85">
        <v>1.6512500000000001</v>
      </c>
      <c r="S400" s="86">
        <v>1.227511</v>
      </c>
      <c r="T400" s="87">
        <v>1.8239179999999999</v>
      </c>
    </row>
    <row r="401" spans="1:20">
      <c r="A401" s="14"/>
      <c r="B401" s="17">
        <v>41883</v>
      </c>
      <c r="C401" s="62">
        <v>2.3076919999999999</v>
      </c>
      <c r="D401" s="72">
        <v>6.7464740000000001</v>
      </c>
      <c r="E401" s="73">
        <v>2.0275750000000001</v>
      </c>
      <c r="F401" s="74">
        <v>1.6</v>
      </c>
      <c r="G401" s="75">
        <v>0.29107699999999997</v>
      </c>
      <c r="H401" s="76">
        <v>0.84825629999999996</v>
      </c>
      <c r="I401" s="77">
        <v>6.3025209999999996</v>
      </c>
      <c r="J401" s="78">
        <v>-0.1860465</v>
      </c>
      <c r="K401" s="79">
        <v>3.2</v>
      </c>
      <c r="L401" s="80">
        <v>1.1464369999999999</v>
      </c>
      <c r="M401" s="58">
        <v>1.0109520000000001</v>
      </c>
      <c r="N401" s="81">
        <v>8.0286519999999992</v>
      </c>
      <c r="O401" s="82">
        <v>5.9665869999999996</v>
      </c>
      <c r="P401" s="83">
        <v>1.3</v>
      </c>
      <c r="Q401" s="84">
        <v>1.6579189999999999</v>
      </c>
      <c r="R401" s="85">
        <v>1.596943</v>
      </c>
      <c r="S401" s="86">
        <v>1.11412</v>
      </c>
      <c r="T401" s="87">
        <v>1.758615</v>
      </c>
    </row>
    <row r="402" spans="1:20">
      <c r="A402" s="14"/>
      <c r="B402" s="17">
        <v>41913</v>
      </c>
      <c r="C402" s="63"/>
      <c r="D402" s="72">
        <v>6.5872400000000004</v>
      </c>
      <c r="E402" s="73">
        <v>2.357723</v>
      </c>
      <c r="F402" s="74">
        <v>1.6</v>
      </c>
      <c r="G402" s="75">
        <v>0.45226129999999998</v>
      </c>
      <c r="H402" s="76">
        <v>0.75542960000000003</v>
      </c>
      <c r="I402" s="77">
        <v>4.9792529999999999</v>
      </c>
      <c r="J402" s="78">
        <v>9.3196650000000006E-2</v>
      </c>
      <c r="K402" s="79">
        <v>2.9</v>
      </c>
      <c r="L402" s="80">
        <v>1.14994</v>
      </c>
      <c r="M402" s="63"/>
      <c r="N402" s="81">
        <v>8.2971939999999993</v>
      </c>
      <c r="O402" s="82">
        <v>5.9523809999999999</v>
      </c>
      <c r="P402" s="83">
        <v>1.3</v>
      </c>
      <c r="Q402" s="84">
        <v>1.6643399999999999</v>
      </c>
      <c r="R402" s="85">
        <v>1.5785849999999999</v>
      </c>
      <c r="S402" s="86">
        <v>1.172242</v>
      </c>
      <c r="T402" s="87">
        <v>1.7574529999999999</v>
      </c>
    </row>
    <row r="403" spans="1:20">
      <c r="A403" s="14"/>
      <c r="B403" s="17">
        <v>41944</v>
      </c>
      <c r="C403" s="63"/>
      <c r="D403" s="72">
        <v>6.5552910000000004</v>
      </c>
      <c r="E403" s="73">
        <v>1.95122</v>
      </c>
      <c r="F403" s="74">
        <v>1.4</v>
      </c>
      <c r="G403" s="75">
        <v>0.32173740000000001</v>
      </c>
      <c r="H403" s="76">
        <v>0.56550429999999996</v>
      </c>
      <c r="I403" s="77">
        <v>4.1152259999999998</v>
      </c>
      <c r="J403" s="78">
        <v>0.1869159</v>
      </c>
      <c r="K403" s="79">
        <v>2.4</v>
      </c>
      <c r="L403" s="80">
        <v>0.96577020000000002</v>
      </c>
      <c r="M403" s="63"/>
      <c r="N403" s="81">
        <v>9.0725909999999992</v>
      </c>
      <c r="O403" s="82">
        <v>5.826397</v>
      </c>
      <c r="P403" s="83">
        <v>1.1000000000000001</v>
      </c>
      <c r="Q403" s="84">
        <v>1.3223549999999999</v>
      </c>
      <c r="R403" s="85">
        <v>1.2744200000000001</v>
      </c>
      <c r="S403" s="86">
        <v>1.0900639999999999</v>
      </c>
      <c r="T403" s="87">
        <v>1.5264899999999999</v>
      </c>
    </row>
    <row r="404" spans="1:20">
      <c r="A404" s="14"/>
      <c r="B404" s="17">
        <v>41974</v>
      </c>
      <c r="C404" s="62">
        <v>1.717557</v>
      </c>
      <c r="D404" s="72">
        <v>6.4074710000000001</v>
      </c>
      <c r="E404" s="73">
        <v>1.466993</v>
      </c>
      <c r="F404" s="74">
        <v>1.5</v>
      </c>
      <c r="G404" s="75">
        <v>6.0120239999999998E-2</v>
      </c>
      <c r="H404" s="76">
        <v>0.1877934</v>
      </c>
      <c r="I404" s="77">
        <v>5.8577399999999997</v>
      </c>
      <c r="J404" s="78">
        <v>0</v>
      </c>
      <c r="K404" s="79">
        <v>2.4</v>
      </c>
      <c r="L404" s="80">
        <v>0.83334180000000002</v>
      </c>
      <c r="M404" s="58">
        <v>0.75757580000000002</v>
      </c>
      <c r="N404" s="81">
        <v>11.36234</v>
      </c>
      <c r="O404" s="82">
        <v>5.3380780000000003</v>
      </c>
      <c r="P404" s="83">
        <v>0.7</v>
      </c>
      <c r="Q404" s="84">
        <v>0.75649330000000004</v>
      </c>
      <c r="R404" s="85">
        <v>0.85644960000000003</v>
      </c>
      <c r="S404" s="86">
        <v>0.67794299999999996</v>
      </c>
      <c r="T404" s="87">
        <v>1.1246799999999999</v>
      </c>
    </row>
    <row r="405" spans="1:20">
      <c r="A405" s="14">
        <v>2015</v>
      </c>
      <c r="B405" s="17">
        <v>42005</v>
      </c>
      <c r="C405" s="63"/>
      <c r="D405" s="72">
        <v>7.1377370000000004</v>
      </c>
      <c r="E405" s="73">
        <v>0.97481720000000005</v>
      </c>
      <c r="F405" s="74">
        <v>0.8</v>
      </c>
      <c r="G405" s="75">
        <v>-0.38291009999999998</v>
      </c>
      <c r="H405" s="76">
        <v>-0.28328609999999999</v>
      </c>
      <c r="I405" s="77">
        <v>7.1729960000000004</v>
      </c>
      <c r="J405" s="78">
        <v>-0.55865920000000002</v>
      </c>
      <c r="K405" s="79">
        <v>2.4</v>
      </c>
      <c r="L405" s="80">
        <v>0.97462729999999997</v>
      </c>
      <c r="M405" s="63"/>
      <c r="N405" s="81">
        <v>14.97146</v>
      </c>
      <c r="O405" s="82">
        <v>4.475854</v>
      </c>
      <c r="P405" s="83">
        <v>0.5</v>
      </c>
      <c r="Q405" s="84">
        <v>-8.9348319999999995E-2</v>
      </c>
      <c r="R405" s="85">
        <v>0.26998169999999999</v>
      </c>
      <c r="S405" s="86">
        <v>0.26800420000000003</v>
      </c>
      <c r="T405" s="87">
        <v>0.58919589999999999</v>
      </c>
    </row>
    <row r="406" spans="1:20">
      <c r="A406" s="14"/>
      <c r="B406" s="17">
        <v>42036</v>
      </c>
      <c r="C406" s="63"/>
      <c r="D406" s="72">
        <v>7.701587</v>
      </c>
      <c r="E406" s="73">
        <v>1.047542</v>
      </c>
      <c r="F406" s="74">
        <v>1.4</v>
      </c>
      <c r="G406" s="75">
        <v>-0.27056819999999998</v>
      </c>
      <c r="H406" s="76">
        <v>-4.6563109999999998E-2</v>
      </c>
      <c r="I406" s="77">
        <v>6.3025209999999996</v>
      </c>
      <c r="J406" s="78">
        <v>-9.3196650000000006E-2</v>
      </c>
      <c r="K406" s="79">
        <v>2.2000000000000002</v>
      </c>
      <c r="L406" s="80">
        <v>0.64499200000000001</v>
      </c>
      <c r="M406" s="63"/>
      <c r="N406" s="81">
        <v>16.706880000000002</v>
      </c>
      <c r="O406" s="82">
        <v>4.0792539999999997</v>
      </c>
      <c r="P406" s="83">
        <v>0.4</v>
      </c>
      <c r="Q406" s="84">
        <v>-2.5129800000000001E-2</v>
      </c>
      <c r="R406" s="85">
        <v>0.33241589999999999</v>
      </c>
      <c r="S406" s="86">
        <v>0.43104740000000002</v>
      </c>
      <c r="T406" s="87">
        <v>0.65164080000000002</v>
      </c>
    </row>
    <row r="407" spans="1:20">
      <c r="A407" s="14"/>
      <c r="B407" s="17">
        <v>42064</v>
      </c>
      <c r="C407" s="62">
        <v>1.328273</v>
      </c>
      <c r="D407" s="72">
        <v>8.1285050000000005</v>
      </c>
      <c r="E407" s="73">
        <v>1.2019230000000001</v>
      </c>
      <c r="F407" s="74">
        <v>1.4</v>
      </c>
      <c r="G407" s="75">
        <v>-6.9832400000000003E-2</v>
      </c>
      <c r="H407" s="76">
        <v>0.17478669999999999</v>
      </c>
      <c r="I407" s="77">
        <v>6.2761509999999996</v>
      </c>
      <c r="J407" s="78">
        <v>-9.3109869999999997E-2</v>
      </c>
      <c r="K407" s="79">
        <v>2.2999999999999998</v>
      </c>
      <c r="L407" s="80">
        <v>0.47051470000000001</v>
      </c>
      <c r="M407" s="58">
        <v>0.25167780000000001</v>
      </c>
      <c r="N407" s="81">
        <v>16.926390000000001</v>
      </c>
      <c r="O407" s="82">
        <v>4.0276180000000004</v>
      </c>
      <c r="P407" s="83">
        <v>0.3</v>
      </c>
      <c r="Q407" s="84">
        <v>-7.3637389999999997E-2</v>
      </c>
      <c r="R407" s="85">
        <v>0.33864060000000001</v>
      </c>
      <c r="S407" s="86">
        <v>0.5590849</v>
      </c>
      <c r="T407" s="87">
        <v>0.68592640000000005</v>
      </c>
    </row>
    <row r="408" spans="1:20">
      <c r="A408" s="14"/>
      <c r="B408" s="17">
        <v>42095</v>
      </c>
      <c r="C408" s="63"/>
      <c r="D408" s="72">
        <v>8.1714870000000008</v>
      </c>
      <c r="E408" s="73">
        <v>0.79872200000000004</v>
      </c>
      <c r="F408" s="74">
        <v>1.5</v>
      </c>
      <c r="G408" s="75">
        <v>7.9840320000000006E-2</v>
      </c>
      <c r="H408" s="76">
        <v>0.86623289999999997</v>
      </c>
      <c r="I408" s="77">
        <v>5.7851239999999997</v>
      </c>
      <c r="J408" s="78">
        <v>-9.2936809999999995E-2</v>
      </c>
      <c r="K408" s="79">
        <v>0.6</v>
      </c>
      <c r="L408" s="80">
        <v>0.43597770000000002</v>
      </c>
      <c r="M408" s="63"/>
      <c r="N408" s="81">
        <v>16.416499999999999</v>
      </c>
      <c r="O408" s="82">
        <v>4.5819020000000004</v>
      </c>
      <c r="P408" s="83">
        <v>0.3</v>
      </c>
      <c r="Q408" s="84">
        <v>-0.19951740000000001</v>
      </c>
      <c r="R408" s="85">
        <v>0.11721230000000001</v>
      </c>
      <c r="S408" s="86">
        <v>0.76917990000000003</v>
      </c>
      <c r="T408" s="87">
        <v>0.55384809999999995</v>
      </c>
    </row>
    <row r="409" spans="1:20">
      <c r="A409" s="14"/>
      <c r="B409" s="17">
        <v>42125</v>
      </c>
      <c r="C409" s="63"/>
      <c r="D409" s="72">
        <v>8.4729419999999998</v>
      </c>
      <c r="E409" s="73">
        <v>0.87440379999999995</v>
      </c>
      <c r="F409" s="74">
        <v>1.2</v>
      </c>
      <c r="G409" s="75">
        <v>0.29934139999999998</v>
      </c>
      <c r="H409" s="76">
        <v>1.1625509999999999</v>
      </c>
      <c r="I409" s="77">
        <v>5.7377050000000001</v>
      </c>
      <c r="J409" s="78">
        <v>9.3023259999999997E-2</v>
      </c>
      <c r="K409" s="79">
        <v>0.5</v>
      </c>
      <c r="L409" s="80">
        <v>0.55186409999999997</v>
      </c>
      <c r="M409" s="63"/>
      <c r="N409" s="81">
        <v>15.78192</v>
      </c>
      <c r="O409" s="82">
        <v>4.3379000000000003</v>
      </c>
      <c r="P409" s="83">
        <v>0.4</v>
      </c>
      <c r="Q409" s="84">
        <v>-3.9932750000000003E-2</v>
      </c>
      <c r="R409" s="85">
        <v>0.2472423</v>
      </c>
      <c r="S409" s="86">
        <v>1.0155970000000001</v>
      </c>
      <c r="T409" s="87">
        <v>0.6816487</v>
      </c>
    </row>
    <row r="410" spans="1:20">
      <c r="A410" s="14"/>
      <c r="B410" s="17">
        <v>42156</v>
      </c>
      <c r="C410" s="62">
        <v>1.510859</v>
      </c>
      <c r="D410" s="72">
        <v>8.8944299999999998</v>
      </c>
      <c r="E410" s="73">
        <v>1.032565</v>
      </c>
      <c r="F410" s="74">
        <v>1.4</v>
      </c>
      <c r="G410" s="75">
        <v>0.25953280000000001</v>
      </c>
      <c r="H410" s="76">
        <v>0.87812020000000002</v>
      </c>
      <c r="I410" s="77">
        <v>6.0975609999999998</v>
      </c>
      <c r="J410" s="78">
        <v>0.1858736</v>
      </c>
      <c r="K410" s="79">
        <v>0.4</v>
      </c>
      <c r="L410" s="80">
        <v>0.70153900000000002</v>
      </c>
      <c r="M410" s="58">
        <v>0.41841</v>
      </c>
      <c r="N410" s="81">
        <v>15.28712</v>
      </c>
      <c r="O410" s="82">
        <v>4.5506260000000003</v>
      </c>
      <c r="P410" s="83">
        <v>0.3</v>
      </c>
      <c r="Q410" s="84">
        <v>0.1237712</v>
      </c>
      <c r="R410" s="85">
        <v>0.29773840000000001</v>
      </c>
      <c r="S410" s="86">
        <v>0.88389240000000002</v>
      </c>
      <c r="T410" s="87">
        <v>0.70421670000000003</v>
      </c>
    </row>
    <row r="411" spans="1:20">
      <c r="A411" s="14"/>
      <c r="B411" s="17">
        <v>42186</v>
      </c>
      <c r="C411" s="63"/>
      <c r="D411" s="72">
        <v>9.5583930000000006</v>
      </c>
      <c r="E411" s="73">
        <v>1.272872</v>
      </c>
      <c r="F411" s="74">
        <v>1.6</v>
      </c>
      <c r="G411" s="75">
        <v>0.17023830000000001</v>
      </c>
      <c r="H411" s="76">
        <v>0.79567339999999998</v>
      </c>
      <c r="I411" s="77">
        <v>4.3650789999999997</v>
      </c>
      <c r="J411" s="78">
        <v>0.1860465</v>
      </c>
      <c r="K411" s="79">
        <v>0.2</v>
      </c>
      <c r="L411" s="80">
        <v>0.73468080000000002</v>
      </c>
      <c r="M411" s="63"/>
      <c r="N411" s="81">
        <v>15.642770000000001</v>
      </c>
      <c r="O411" s="82">
        <v>4.6275399999999998</v>
      </c>
      <c r="P411" s="83">
        <v>0.5</v>
      </c>
      <c r="Q411" s="84">
        <v>0.16956979999999999</v>
      </c>
      <c r="R411" s="85">
        <v>0.30072159999999998</v>
      </c>
      <c r="S411" s="86">
        <v>0.82274369999999997</v>
      </c>
      <c r="T411" s="87">
        <v>0.68591999999999997</v>
      </c>
    </row>
    <row r="412" spans="1:20">
      <c r="A412" s="14"/>
      <c r="B412" s="17">
        <v>42217</v>
      </c>
      <c r="C412" s="63"/>
      <c r="D412" s="72">
        <v>9.5254770000000004</v>
      </c>
      <c r="E412" s="73">
        <v>1.272872</v>
      </c>
      <c r="F412" s="74">
        <v>2</v>
      </c>
      <c r="G412" s="75">
        <v>4.9850449999999998E-2</v>
      </c>
      <c r="H412" s="76">
        <v>0.79567339999999998</v>
      </c>
      <c r="I412" s="77">
        <v>4.3478260000000004</v>
      </c>
      <c r="J412" s="78">
        <v>0.185701</v>
      </c>
      <c r="K412" s="79">
        <v>0.2</v>
      </c>
      <c r="L412" s="80">
        <v>0.70029699999999995</v>
      </c>
      <c r="M412" s="63"/>
      <c r="N412" s="81">
        <v>15.769679999999999</v>
      </c>
      <c r="O412" s="82">
        <v>4.504505</v>
      </c>
      <c r="P412" s="83">
        <v>0.4</v>
      </c>
      <c r="Q412" s="84">
        <v>0.19507930000000001</v>
      </c>
      <c r="R412" s="85">
        <v>0.30457289999999998</v>
      </c>
      <c r="S412" s="86">
        <v>0.79662630000000001</v>
      </c>
      <c r="T412" s="87">
        <v>0.68478229999999995</v>
      </c>
    </row>
    <row r="413" spans="1:20">
      <c r="A413" s="14"/>
      <c r="B413" s="17">
        <v>42248</v>
      </c>
      <c r="C413" s="62">
        <v>1.5037590000000001</v>
      </c>
      <c r="D413" s="87">
        <v>9.4927890000000001</v>
      </c>
      <c r="E413" s="87">
        <v>1.0333859999999999</v>
      </c>
      <c r="F413" s="85">
        <v>1.6</v>
      </c>
      <c r="G413" s="85">
        <v>3.0024019999999998E-2</v>
      </c>
      <c r="H413" s="87">
        <v>0.59528440000000005</v>
      </c>
      <c r="I413" s="85">
        <v>5.1383400000000004</v>
      </c>
      <c r="J413" s="87">
        <v>0.18639330000000001</v>
      </c>
      <c r="K413" s="85">
        <v>0</v>
      </c>
      <c r="L413" s="87">
        <v>0.50397559999999997</v>
      </c>
      <c r="M413" s="58">
        <v>0.4170141</v>
      </c>
      <c r="N413" s="85">
        <v>15.677659999999999</v>
      </c>
      <c r="O413" s="85">
        <v>4.504505</v>
      </c>
      <c r="P413" s="85">
        <v>0.2</v>
      </c>
      <c r="Q413" s="87">
        <v>-3.6129750000000002E-2</v>
      </c>
      <c r="R413" s="85">
        <v>0.1072823</v>
      </c>
      <c r="S413" s="87">
        <v>0.73002420000000001</v>
      </c>
      <c r="T413" s="87">
        <v>0.53841450000000002</v>
      </c>
    </row>
    <row r="414" spans="1:20">
      <c r="A414" s="14"/>
      <c r="B414" s="17">
        <v>42278</v>
      </c>
      <c r="C414" s="63"/>
      <c r="D414" s="87">
        <v>9.9288919999999994</v>
      </c>
      <c r="E414" s="87">
        <v>1.032565</v>
      </c>
      <c r="F414" s="85">
        <v>1.3</v>
      </c>
      <c r="G414" s="85">
        <v>6.0030010000000002E-2</v>
      </c>
      <c r="H414" s="87">
        <v>0.87812020000000002</v>
      </c>
      <c r="I414" s="85">
        <v>6.3241110000000003</v>
      </c>
      <c r="J414" s="87">
        <v>0.27932960000000001</v>
      </c>
      <c r="K414" s="85">
        <v>0.3</v>
      </c>
      <c r="L414" s="87">
        <v>0.80758850000000004</v>
      </c>
      <c r="M414" s="63"/>
      <c r="N414" s="85">
        <v>15.58587</v>
      </c>
      <c r="O414" s="85">
        <v>4.4943819999999999</v>
      </c>
      <c r="P414" s="85">
        <v>0.2</v>
      </c>
      <c r="Q414" s="87">
        <v>0.17057439999999999</v>
      </c>
      <c r="R414" s="85">
        <v>0.27964090000000003</v>
      </c>
      <c r="S414" s="87">
        <v>0.81205510000000003</v>
      </c>
      <c r="T414" s="87">
        <v>0.68091210000000002</v>
      </c>
    </row>
    <row r="415" spans="1:20">
      <c r="A415" s="14"/>
      <c r="B415" s="17">
        <v>42309</v>
      </c>
      <c r="C415" s="63"/>
      <c r="D415" s="87">
        <v>10.475770000000001</v>
      </c>
      <c r="E415" s="87">
        <v>1.3556619999999999</v>
      </c>
      <c r="F415" s="85">
        <v>1.5</v>
      </c>
      <c r="G415" s="85">
        <v>4.0088199999999997E-2</v>
      </c>
      <c r="H415" s="87">
        <v>0.17478669999999999</v>
      </c>
      <c r="I415" s="85">
        <v>6.7193680000000002</v>
      </c>
      <c r="J415" s="87">
        <v>9.3283580000000005E-2</v>
      </c>
      <c r="K415" s="85">
        <v>0.3</v>
      </c>
      <c r="L415" s="87">
        <v>0.81930820000000004</v>
      </c>
      <c r="M415" s="63"/>
      <c r="N415" s="85">
        <v>14.981</v>
      </c>
      <c r="O415" s="85">
        <v>4.7191010000000002</v>
      </c>
      <c r="P415" s="85">
        <v>0.4</v>
      </c>
      <c r="Q415" s="87">
        <v>0.50179759999999995</v>
      </c>
      <c r="R415" s="85">
        <v>0.4277842</v>
      </c>
      <c r="S415" s="87">
        <v>0.79315639999999998</v>
      </c>
      <c r="T415" s="87">
        <v>0.8195713</v>
      </c>
    </row>
    <row r="416" spans="1:20">
      <c r="A416" s="14"/>
      <c r="B416" s="17">
        <v>42339</v>
      </c>
      <c r="C416" s="62">
        <v>1.688555</v>
      </c>
      <c r="D416" s="87">
        <v>10.673030000000001</v>
      </c>
      <c r="E416" s="87">
        <v>1.6064259999999999</v>
      </c>
      <c r="F416" s="85">
        <v>1.6</v>
      </c>
      <c r="G416" s="85">
        <v>0.18025240000000001</v>
      </c>
      <c r="H416" s="87">
        <v>0.17478669999999999</v>
      </c>
      <c r="I416" s="85">
        <v>6.3241110000000003</v>
      </c>
      <c r="J416" s="87">
        <v>9.3283580000000005E-2</v>
      </c>
      <c r="K416" s="85">
        <v>0.2</v>
      </c>
      <c r="L416" s="87">
        <v>1.1322129999999999</v>
      </c>
      <c r="M416" s="58">
        <v>8.354222E-2</v>
      </c>
      <c r="N416" s="85">
        <v>12.908160000000001</v>
      </c>
      <c r="O416" s="85">
        <v>5.18018</v>
      </c>
      <c r="P416" s="85">
        <v>0.5</v>
      </c>
      <c r="Q416" s="87">
        <v>0.72951980000000005</v>
      </c>
      <c r="R416" s="85">
        <v>0.5474173</v>
      </c>
      <c r="S416" s="87">
        <v>0.93238350000000003</v>
      </c>
      <c r="T416" s="87">
        <v>0.95838029999999996</v>
      </c>
    </row>
    <row r="417" spans="1:21">
      <c r="A417" s="14">
        <v>2016</v>
      </c>
      <c r="B417" s="17">
        <v>42370</v>
      </c>
      <c r="C417" s="63"/>
      <c r="D417" s="87">
        <v>10.7058</v>
      </c>
      <c r="E417" s="87">
        <v>2.011263</v>
      </c>
      <c r="F417" s="85">
        <v>1.8</v>
      </c>
      <c r="G417" s="85">
        <v>0.22253690000000001</v>
      </c>
      <c r="H417" s="87">
        <v>0.50761420000000002</v>
      </c>
      <c r="I417" s="85">
        <v>5.9055119999999999</v>
      </c>
      <c r="J417" s="87">
        <v>0.25280900000000001</v>
      </c>
      <c r="K417" s="85">
        <v>-0.1</v>
      </c>
      <c r="L417" s="87">
        <v>0.62142929999999996</v>
      </c>
      <c r="M417" s="63"/>
      <c r="N417" s="85">
        <v>9.7660879999999999</v>
      </c>
      <c r="O417" s="85">
        <v>6.2006759999999996</v>
      </c>
      <c r="P417" s="85">
        <v>0.6</v>
      </c>
      <c r="Q417" s="87">
        <v>1.3730869999999999</v>
      </c>
      <c r="R417" s="85">
        <v>0.95298439999999995</v>
      </c>
      <c r="S417" s="87">
        <v>1.1150990000000001</v>
      </c>
      <c r="T417" s="87">
        <v>1.290729</v>
      </c>
    </row>
    <row r="418" spans="1:21">
      <c r="A418" s="14"/>
      <c r="B418" s="17">
        <v>42401</v>
      </c>
      <c r="C418" s="63"/>
      <c r="D418" s="87">
        <v>10.355880000000001</v>
      </c>
      <c r="E418" s="87">
        <v>1.3556619999999999</v>
      </c>
      <c r="F418" s="85">
        <v>2.2999999999999998</v>
      </c>
      <c r="G418" s="85">
        <v>-0.19091639999999999</v>
      </c>
      <c r="H418" s="87">
        <v>0.10080649999999999</v>
      </c>
      <c r="I418" s="85">
        <v>5.5335970000000003</v>
      </c>
      <c r="J418" s="87">
        <v>-0.32182840000000001</v>
      </c>
      <c r="K418" s="85">
        <v>0.2</v>
      </c>
      <c r="L418" s="87">
        <v>1.1132280000000001</v>
      </c>
      <c r="M418" s="63"/>
      <c r="N418" s="85">
        <v>8.0587119999999999</v>
      </c>
      <c r="O418" s="85">
        <v>6.9428890000000001</v>
      </c>
      <c r="P418" s="85">
        <v>0.6</v>
      </c>
      <c r="Q418" s="87">
        <v>1.0178</v>
      </c>
      <c r="R418" s="85">
        <v>0.66735739999999999</v>
      </c>
      <c r="S418" s="87">
        <v>0.78254159999999995</v>
      </c>
      <c r="T418" s="87">
        <v>1.0650900000000001</v>
      </c>
      <c r="U418" s="18"/>
    </row>
    <row r="419" spans="1:21">
      <c r="A419" s="14"/>
      <c r="B419" s="17">
        <v>42430</v>
      </c>
      <c r="C419" s="62">
        <v>1.3108610000000001</v>
      </c>
      <c r="D419" s="87">
        <v>9.3863730000000007</v>
      </c>
      <c r="E419" s="87">
        <v>1.2668250000000001</v>
      </c>
      <c r="F419" s="85">
        <v>2.2999999999999998</v>
      </c>
      <c r="G419" s="85">
        <v>-0.1497454</v>
      </c>
      <c r="H419" s="87">
        <v>0.30090270000000002</v>
      </c>
      <c r="I419" s="85">
        <v>5.5118109999999998</v>
      </c>
      <c r="J419" s="87">
        <v>-0.2143523</v>
      </c>
      <c r="K419" s="85">
        <v>0</v>
      </c>
      <c r="L419" s="87">
        <v>0.84235859999999996</v>
      </c>
      <c r="M419" s="58">
        <v>0.41841</v>
      </c>
      <c r="N419" s="85">
        <v>7.2579599999999997</v>
      </c>
      <c r="O419" s="85">
        <v>6.5265490000000002</v>
      </c>
      <c r="P419" s="85">
        <v>0.8</v>
      </c>
      <c r="Q419" s="87">
        <v>0.85253619999999997</v>
      </c>
      <c r="R419" s="85">
        <v>0.58741469999999996</v>
      </c>
      <c r="S419" s="87">
        <v>0.73986160000000001</v>
      </c>
      <c r="T419" s="87">
        <v>0.94461629999999996</v>
      </c>
      <c r="U419" s="18"/>
    </row>
    <row r="420" spans="1:21">
      <c r="A420" s="14"/>
      <c r="B420" s="17">
        <v>42461</v>
      </c>
      <c r="C420" s="71"/>
      <c r="D420" s="87">
        <v>9.2777949999999993</v>
      </c>
      <c r="E420" s="87">
        <v>1.6640250000000001</v>
      </c>
      <c r="F420" s="85">
        <v>2.2999999999999998</v>
      </c>
      <c r="G420" s="85">
        <v>-0.18946950000000001</v>
      </c>
      <c r="H420" s="87">
        <v>-9.9800399999999997E-2</v>
      </c>
      <c r="I420" s="85">
        <v>5.859375</v>
      </c>
      <c r="J420" s="87">
        <v>-0.5</v>
      </c>
      <c r="K420" s="85">
        <v>-0.3</v>
      </c>
      <c r="L420" s="87">
        <v>1.0025059999999999</v>
      </c>
      <c r="M420" s="71"/>
      <c r="N420" s="85">
        <v>7.2366070000000002</v>
      </c>
      <c r="O420" s="85">
        <v>6.4622130000000002</v>
      </c>
      <c r="P420" s="85">
        <v>0.7</v>
      </c>
      <c r="Q420" s="87">
        <v>1.1251100000000001</v>
      </c>
      <c r="R420" s="85">
        <v>0.65602280000000002</v>
      </c>
      <c r="S420" s="87">
        <v>0.52931899999999998</v>
      </c>
      <c r="T420" s="87">
        <v>0.95311029999999997</v>
      </c>
      <c r="U420" s="18"/>
    </row>
    <row r="421" spans="1:21">
      <c r="A421" s="14"/>
      <c r="B421" s="17">
        <v>42491</v>
      </c>
      <c r="C421" s="71"/>
      <c r="D421" s="87">
        <v>9.3211899999999996</v>
      </c>
      <c r="E421" s="87">
        <v>1.497242</v>
      </c>
      <c r="F421" s="85">
        <v>2</v>
      </c>
      <c r="G421" s="85">
        <v>-1.9896540000000001E-2</v>
      </c>
      <c r="H421" s="87">
        <v>0.1992032</v>
      </c>
      <c r="I421" s="85">
        <v>6.5891469999999996</v>
      </c>
      <c r="J421" s="87">
        <v>-0.29275089999999998</v>
      </c>
      <c r="K421" s="85">
        <v>-0.5</v>
      </c>
      <c r="L421" s="87">
        <v>0.77976610000000002</v>
      </c>
      <c r="M421" s="71"/>
      <c r="N421" s="85">
        <v>7.3007249999999999</v>
      </c>
      <c r="O421" s="85">
        <v>6.5645509999999998</v>
      </c>
      <c r="P421" s="85">
        <v>0.7</v>
      </c>
      <c r="Q421" s="87">
        <v>1.019323</v>
      </c>
      <c r="R421" s="85">
        <v>0.62846829999999998</v>
      </c>
      <c r="S421" s="87">
        <v>0.62887720000000003</v>
      </c>
      <c r="T421" s="87">
        <v>0.93393680000000001</v>
      </c>
      <c r="U421" s="19"/>
    </row>
    <row r="422" spans="1:21">
      <c r="A422" s="14"/>
      <c r="B422" s="17">
        <v>42522</v>
      </c>
      <c r="C422" s="71">
        <v>1.0232559999999999</v>
      </c>
      <c r="D422" s="87">
        <v>8.8437470000000005</v>
      </c>
      <c r="E422" s="87">
        <v>1.493711</v>
      </c>
      <c r="F422" s="85">
        <v>1.9</v>
      </c>
      <c r="G422" s="85">
        <v>0.18916769999999999</v>
      </c>
      <c r="H422" s="87">
        <v>0.29880479999999998</v>
      </c>
      <c r="I422" s="85">
        <v>6.1302680000000001</v>
      </c>
      <c r="J422" s="87">
        <v>-0.37801479999999998</v>
      </c>
      <c r="K422" s="85">
        <v>-0.4</v>
      </c>
      <c r="L422" s="87">
        <v>0.73963020000000002</v>
      </c>
      <c r="M422" s="71">
        <v>0.4166667</v>
      </c>
      <c r="N422" s="85">
        <v>7.4827899999999996</v>
      </c>
      <c r="O422" s="85">
        <v>6.5288360000000001</v>
      </c>
      <c r="P422" s="85">
        <v>0.8</v>
      </c>
      <c r="Q422" s="87">
        <v>0.9973265</v>
      </c>
      <c r="R422" s="85">
        <v>0.66267399999999999</v>
      </c>
      <c r="S422" s="87">
        <v>0.83379060000000005</v>
      </c>
      <c r="T422" s="87">
        <v>1.011485</v>
      </c>
      <c r="U422" s="18"/>
    </row>
    <row r="423" spans="1:21">
      <c r="A423" s="14"/>
      <c r="B423" s="17">
        <v>42552</v>
      </c>
      <c r="C423" s="71"/>
      <c r="D423" s="87">
        <v>8.7357709999999997</v>
      </c>
      <c r="E423" s="87">
        <v>1.2568729999999999</v>
      </c>
      <c r="F423" s="85">
        <v>1.8</v>
      </c>
      <c r="G423" s="85">
        <v>0.21993399999999999</v>
      </c>
      <c r="H423" s="87">
        <v>0.49701790000000001</v>
      </c>
      <c r="I423" s="85">
        <v>6.4638780000000002</v>
      </c>
      <c r="J423" s="87">
        <v>-8.588672E-2</v>
      </c>
      <c r="K423" s="85">
        <v>-0.4</v>
      </c>
      <c r="L423" s="87">
        <v>0.36915100000000001</v>
      </c>
      <c r="M423" s="71"/>
      <c r="N423" s="85">
        <v>7.2055530000000001</v>
      </c>
      <c r="O423" s="85">
        <v>6.4724919999999999</v>
      </c>
      <c r="P423" s="85">
        <v>0.9</v>
      </c>
      <c r="Q423" s="87">
        <v>0.82713879999999995</v>
      </c>
      <c r="R423" s="85">
        <v>0.56901290000000004</v>
      </c>
      <c r="S423" s="87">
        <v>1.014985</v>
      </c>
      <c r="T423" s="87">
        <v>0.98832410000000004</v>
      </c>
      <c r="U423" s="19"/>
    </row>
    <row r="424" spans="1:21">
      <c r="A424" s="14"/>
      <c r="B424" s="17">
        <v>42583</v>
      </c>
      <c r="C424" s="71"/>
      <c r="D424" s="87">
        <v>8.9744980000000005</v>
      </c>
      <c r="E424" s="87">
        <v>1.099764</v>
      </c>
      <c r="F424" s="85">
        <v>1.3</v>
      </c>
      <c r="G424" s="85">
        <v>0.22919780000000001</v>
      </c>
      <c r="H424" s="87">
        <v>0.39761429999999998</v>
      </c>
      <c r="I424" s="85">
        <v>5.3030299999999997</v>
      </c>
      <c r="J424" s="87">
        <v>-7.1825769999999997E-2</v>
      </c>
      <c r="K424" s="85">
        <v>-0.5</v>
      </c>
      <c r="L424" s="87">
        <v>0.48819370000000001</v>
      </c>
      <c r="M424" s="71"/>
      <c r="N424" s="85">
        <v>6.8423249999999998</v>
      </c>
      <c r="O424" s="85">
        <v>6.25</v>
      </c>
      <c r="P424" s="85">
        <v>1</v>
      </c>
      <c r="Q424" s="87">
        <v>1.062875</v>
      </c>
      <c r="R424" s="85">
        <v>0.68551450000000003</v>
      </c>
      <c r="S424" s="87">
        <v>0.99629809999999996</v>
      </c>
      <c r="T424" s="87">
        <v>1.061518</v>
      </c>
    </row>
    <row r="425" spans="1:21">
      <c r="A425" s="14"/>
      <c r="B425" s="17">
        <v>42614</v>
      </c>
      <c r="C425" s="71">
        <v>1.2962959999999999</v>
      </c>
      <c r="D425" s="87">
        <v>8.4759679999999999</v>
      </c>
      <c r="E425" s="87">
        <v>1.3375300000000001</v>
      </c>
      <c r="F425" s="85">
        <v>1.9</v>
      </c>
      <c r="G425" s="85">
        <v>0.39019510000000002</v>
      </c>
      <c r="H425" s="87">
        <v>0.59760959999999996</v>
      </c>
      <c r="I425" s="85">
        <v>4.135338</v>
      </c>
      <c r="J425" s="87">
        <v>0.1</v>
      </c>
      <c r="K425" s="85">
        <v>-0.5</v>
      </c>
      <c r="L425" s="87">
        <v>1.348517</v>
      </c>
      <c r="M425" s="71">
        <v>0.41528229999999999</v>
      </c>
      <c r="N425" s="85">
        <v>6.4173780000000002</v>
      </c>
      <c r="O425" s="85">
        <v>6.4655170000000002</v>
      </c>
      <c r="P425" s="85">
        <v>1.3</v>
      </c>
      <c r="Q425" s="87">
        <v>1.463784</v>
      </c>
      <c r="R425" s="85">
        <v>0.98410629999999999</v>
      </c>
      <c r="S425" s="87">
        <v>1.100589</v>
      </c>
      <c r="T425" s="87">
        <v>1.288978</v>
      </c>
    </row>
    <row r="426" spans="1:21">
      <c r="A426" s="14"/>
      <c r="B426" s="17">
        <v>42644</v>
      </c>
      <c r="C426" s="71"/>
      <c r="D426" s="87">
        <v>7.8736709999999999</v>
      </c>
      <c r="E426" s="87">
        <v>1.493711</v>
      </c>
      <c r="F426" s="85">
        <v>2.1</v>
      </c>
      <c r="G426" s="85">
        <v>0.35996400000000001</v>
      </c>
      <c r="H426" s="87">
        <v>0.79681279999999999</v>
      </c>
      <c r="I426" s="85">
        <v>3.3457249999999998</v>
      </c>
      <c r="J426" s="87">
        <v>-0.185701</v>
      </c>
      <c r="K426" s="85">
        <v>0.1</v>
      </c>
      <c r="L426" s="87">
        <v>1.4883630000000001</v>
      </c>
      <c r="M426" s="71"/>
      <c r="N426" s="85">
        <v>6.0899070000000002</v>
      </c>
      <c r="O426" s="85">
        <v>6.7741939999999996</v>
      </c>
      <c r="P426" s="85">
        <v>1.3</v>
      </c>
      <c r="Q426" s="87">
        <v>1.635988</v>
      </c>
      <c r="R426" s="85">
        <v>1.1739550000000001</v>
      </c>
      <c r="S426" s="87">
        <v>1.2021569999999999</v>
      </c>
      <c r="T426" s="87">
        <v>1.464375</v>
      </c>
    </row>
    <row r="427" spans="1:21">
      <c r="A427" s="14"/>
      <c r="B427" s="17">
        <v>42675</v>
      </c>
      <c r="C427" s="71"/>
      <c r="D427" s="87">
        <v>6.9873830000000003</v>
      </c>
      <c r="E427" s="87">
        <v>1.1801729999999999</v>
      </c>
      <c r="F427" s="85">
        <v>2.2999999999999998</v>
      </c>
      <c r="G427" s="85">
        <v>0.53095570000000003</v>
      </c>
      <c r="H427" s="87">
        <v>0.80240719999999999</v>
      </c>
      <c r="I427" s="85">
        <v>2.5925919999999998</v>
      </c>
      <c r="J427" s="87">
        <v>8.6206900000000003E-2</v>
      </c>
      <c r="K427" s="85">
        <v>0.5</v>
      </c>
      <c r="L427" s="87">
        <v>1.5312250000000001</v>
      </c>
      <c r="M427" s="71"/>
      <c r="N427" s="85">
        <v>5.763477</v>
      </c>
      <c r="O427" s="85">
        <v>6.8669529999999996</v>
      </c>
      <c r="P427" s="85">
        <v>1.5</v>
      </c>
      <c r="Q427" s="87">
        <v>1.692537</v>
      </c>
      <c r="R427" s="85">
        <v>1.272181</v>
      </c>
      <c r="S427" s="87">
        <v>1.2949740000000001</v>
      </c>
      <c r="T427" s="87">
        <v>1.544381</v>
      </c>
    </row>
    <row r="428" spans="1:21">
      <c r="A428" s="14"/>
      <c r="B428" s="17">
        <v>42705</v>
      </c>
      <c r="C428" s="71">
        <v>1.4760150000000001</v>
      </c>
      <c r="D428" s="87">
        <v>6.2879880000000004</v>
      </c>
      <c r="E428" s="87">
        <v>1.501976</v>
      </c>
      <c r="F428" s="85">
        <v>2.1</v>
      </c>
      <c r="G428" s="85">
        <v>0.60975610000000002</v>
      </c>
      <c r="H428" s="87">
        <v>1.5045139999999999</v>
      </c>
      <c r="I428" s="85">
        <v>2.230483</v>
      </c>
      <c r="J428" s="87">
        <v>0.48695250000000001</v>
      </c>
      <c r="K428" s="85">
        <v>0.3</v>
      </c>
      <c r="L428" s="87">
        <v>1.3370580000000001</v>
      </c>
      <c r="M428" s="71">
        <v>1.3355589999999999</v>
      </c>
      <c r="N428" s="85">
        <v>5.3751420000000003</v>
      </c>
      <c r="O428" s="85">
        <v>7.0663809999999998</v>
      </c>
      <c r="P428" s="85">
        <v>1.8</v>
      </c>
      <c r="Q428" s="87">
        <v>2.0746220000000002</v>
      </c>
      <c r="R428" s="85">
        <v>1.580524</v>
      </c>
      <c r="S428" s="87">
        <v>1.845299</v>
      </c>
      <c r="T428" s="87">
        <v>1.879483</v>
      </c>
    </row>
    <row r="429" spans="1:21">
      <c r="A429" s="14">
        <v>2017</v>
      </c>
      <c r="B429" s="17">
        <v>42736</v>
      </c>
      <c r="C429" s="71"/>
      <c r="D429" s="87">
        <v>5.3540150000000004</v>
      </c>
      <c r="E429" s="87">
        <v>2.1293380000000002</v>
      </c>
      <c r="F429" s="85">
        <v>2.5</v>
      </c>
      <c r="G429" s="85">
        <v>1.3423499999999999</v>
      </c>
      <c r="H429" s="87">
        <v>1.6161620000000001</v>
      </c>
      <c r="I429" s="85">
        <v>1.8587359999999999</v>
      </c>
      <c r="J429" s="87">
        <v>1.004016</v>
      </c>
      <c r="K429" s="85">
        <v>0.4</v>
      </c>
      <c r="L429" s="87">
        <v>2.2412589999999999</v>
      </c>
      <c r="M429" s="71"/>
      <c r="N429" s="85">
        <v>5.0202739999999997</v>
      </c>
      <c r="O429" s="85">
        <v>6.7940550000000002</v>
      </c>
      <c r="P429" s="85">
        <v>1.9</v>
      </c>
      <c r="Q429" s="87">
        <v>2.5000420000000001</v>
      </c>
      <c r="R429" s="85">
        <v>1.961465</v>
      </c>
      <c r="S429" s="87">
        <v>2.328532</v>
      </c>
      <c r="T429" s="87">
        <v>2.3607260000000001</v>
      </c>
    </row>
    <row r="430" spans="1:21">
      <c r="A430" s="14"/>
      <c r="B430" s="17">
        <v>42767</v>
      </c>
      <c r="C430" s="71"/>
      <c r="D430" s="87">
        <v>4.7589069999999998</v>
      </c>
      <c r="E430" s="87">
        <v>2.045633</v>
      </c>
      <c r="F430" s="85">
        <v>0.8</v>
      </c>
      <c r="G430" s="85">
        <v>1.208094</v>
      </c>
      <c r="H430" s="87">
        <v>1.913394</v>
      </c>
      <c r="I430" s="85">
        <v>2.6217229999999998</v>
      </c>
      <c r="J430" s="87">
        <v>1.609658</v>
      </c>
      <c r="K430" s="85">
        <v>0.3</v>
      </c>
      <c r="L430" s="87">
        <v>2.0829200000000001</v>
      </c>
      <c r="M430" s="71"/>
      <c r="N430" s="85">
        <v>4.5923860000000003</v>
      </c>
      <c r="O430" s="85">
        <v>6.492146</v>
      </c>
      <c r="P430" s="85">
        <v>2.2999999999999998</v>
      </c>
      <c r="Q430" s="87">
        <v>2.7379579999999999</v>
      </c>
      <c r="R430" s="85">
        <v>2.1387160000000001</v>
      </c>
      <c r="S430" s="87">
        <v>2.6444559999999999</v>
      </c>
      <c r="T430" s="87">
        <v>2.5439880000000001</v>
      </c>
    </row>
    <row r="431" spans="1:21">
      <c r="A431" s="14"/>
      <c r="B431" s="17">
        <v>42795</v>
      </c>
      <c r="C431" s="71">
        <v>2.1256930000000001</v>
      </c>
      <c r="D431" s="87">
        <v>4.5711050000000002</v>
      </c>
      <c r="E431" s="87">
        <v>1.5637220000000001</v>
      </c>
      <c r="F431" s="85">
        <v>0.9</v>
      </c>
      <c r="G431" s="85">
        <v>1.14977</v>
      </c>
      <c r="H431" s="87">
        <v>1.4</v>
      </c>
      <c r="I431" s="85">
        <v>2.6119400000000002</v>
      </c>
      <c r="J431" s="87">
        <v>1.4056219999999999</v>
      </c>
      <c r="K431" s="85">
        <v>0.2</v>
      </c>
      <c r="L431" s="87">
        <v>2.277247</v>
      </c>
      <c r="M431" s="71">
        <v>2.1666669999999999</v>
      </c>
      <c r="N431" s="85">
        <v>4.248812</v>
      </c>
      <c r="O431" s="85">
        <v>6.1266879999999997</v>
      </c>
      <c r="P431" s="85">
        <v>2.2999999999999998</v>
      </c>
      <c r="Q431" s="87">
        <v>2.3806120000000002</v>
      </c>
      <c r="R431" s="85">
        <v>1.8608560000000001</v>
      </c>
      <c r="S431" s="87">
        <v>2.5007860000000002</v>
      </c>
      <c r="T431" s="87">
        <v>2.358771</v>
      </c>
    </row>
    <row r="432" spans="1:21">
      <c r="A432" s="14"/>
      <c r="B432" s="17">
        <v>42826</v>
      </c>
      <c r="C432" s="71"/>
      <c r="D432" s="87">
        <v>4.0825170000000002</v>
      </c>
      <c r="E432" s="87">
        <v>1.636789</v>
      </c>
      <c r="F432" s="85">
        <v>1.2</v>
      </c>
      <c r="G432" s="85">
        <v>1.1689480000000001</v>
      </c>
      <c r="H432" s="87">
        <v>1.698302</v>
      </c>
      <c r="I432" s="85">
        <v>2.2140219999999999</v>
      </c>
      <c r="J432" s="87">
        <v>1.909548</v>
      </c>
      <c r="K432" s="85">
        <v>0.4</v>
      </c>
      <c r="L432" s="87">
        <v>1.955335</v>
      </c>
      <c r="M432" s="71"/>
      <c r="N432" s="85">
        <v>4.1346400000000001</v>
      </c>
      <c r="O432" s="85">
        <v>5.2469130000000002</v>
      </c>
      <c r="P432" s="85">
        <v>2.6</v>
      </c>
      <c r="Q432" s="87">
        <v>2.1996899999999999</v>
      </c>
      <c r="R432" s="85">
        <v>1.862946</v>
      </c>
      <c r="S432" s="87">
        <v>2.74492</v>
      </c>
      <c r="T432" s="87">
        <v>2.3964159999999999</v>
      </c>
    </row>
    <row r="433" spans="1:20">
      <c r="A433" s="14"/>
      <c r="B433" s="17">
        <v>42856</v>
      </c>
      <c r="C433" s="71"/>
      <c r="D433" s="87">
        <v>3.5972559999999998</v>
      </c>
      <c r="E433" s="87">
        <v>1.319876</v>
      </c>
      <c r="F433" s="85">
        <v>1.5</v>
      </c>
      <c r="G433" s="85">
        <v>0.80597010000000002</v>
      </c>
      <c r="H433" s="87">
        <v>1.1928430000000001</v>
      </c>
      <c r="I433" s="85">
        <v>1.0909089999999999</v>
      </c>
      <c r="J433" s="87">
        <v>1.402806</v>
      </c>
      <c r="K433" s="85">
        <v>0.4</v>
      </c>
      <c r="L433" s="87">
        <v>2.0037690000000001</v>
      </c>
      <c r="M433" s="71"/>
      <c r="N433" s="85">
        <v>4.0931559999999996</v>
      </c>
      <c r="O433" s="85">
        <v>5.3388090000000004</v>
      </c>
      <c r="P433" s="85">
        <v>2.7</v>
      </c>
      <c r="Q433" s="87">
        <v>1.874878</v>
      </c>
      <c r="R433" s="85">
        <v>1.579666</v>
      </c>
      <c r="S433" s="87">
        <v>2.4482379999999999</v>
      </c>
      <c r="T433" s="87">
        <v>2.1596600000000001</v>
      </c>
    </row>
    <row r="434" spans="1:20">
      <c r="A434" s="14"/>
      <c r="B434" s="17">
        <v>42887</v>
      </c>
      <c r="C434" s="71">
        <v>1.933702</v>
      </c>
      <c r="D434" s="87">
        <v>2.9985569999999999</v>
      </c>
      <c r="E434" s="87">
        <v>1.0069710000000001</v>
      </c>
      <c r="F434" s="85">
        <v>1.5</v>
      </c>
      <c r="G434" s="85">
        <v>0.68568019999999996</v>
      </c>
      <c r="H434" s="87">
        <v>1.3902680000000001</v>
      </c>
      <c r="I434" s="85">
        <v>1.083032</v>
      </c>
      <c r="J434" s="87">
        <v>1.201201</v>
      </c>
      <c r="K434" s="85">
        <v>0.4</v>
      </c>
      <c r="L434" s="87">
        <v>1.8057350000000001</v>
      </c>
      <c r="M434" s="71">
        <v>1.742739</v>
      </c>
      <c r="N434" s="85">
        <v>4.3524560000000001</v>
      </c>
      <c r="O434" s="85">
        <v>5.0051069999999998</v>
      </c>
      <c r="P434" s="85">
        <v>2.6</v>
      </c>
      <c r="Q434" s="87">
        <v>1.6334880000000001</v>
      </c>
      <c r="R434" s="85">
        <v>1.4067559999999999</v>
      </c>
      <c r="S434" s="87">
        <v>2.2597550000000002</v>
      </c>
      <c r="T434" s="87">
        <v>1.9626779999999999</v>
      </c>
    </row>
    <row r="435" spans="1:20">
      <c r="A435" s="14"/>
      <c r="B435" s="17">
        <v>42917</v>
      </c>
      <c r="C435" s="71"/>
      <c r="D435" s="87">
        <v>2.7116259999999999</v>
      </c>
      <c r="E435" s="87">
        <v>1.1636930000000001</v>
      </c>
      <c r="F435" s="85">
        <v>1.4</v>
      </c>
      <c r="G435" s="85">
        <v>0.71820450000000002</v>
      </c>
      <c r="H435" s="87">
        <v>1.384768</v>
      </c>
      <c r="I435" s="85">
        <v>1.785714</v>
      </c>
      <c r="J435" s="87">
        <v>1.0989009999999999</v>
      </c>
      <c r="K435" s="85">
        <v>0.4</v>
      </c>
      <c r="L435" s="87">
        <v>2.166998</v>
      </c>
      <c r="M435" s="71"/>
      <c r="N435" s="85">
        <v>3.8646340000000001</v>
      </c>
      <c r="O435" s="85">
        <v>4.356636</v>
      </c>
      <c r="P435" s="85">
        <v>2.6</v>
      </c>
      <c r="Q435" s="87">
        <v>1.727978</v>
      </c>
      <c r="R435" s="85">
        <v>1.496097</v>
      </c>
      <c r="S435" s="87">
        <v>2.2235939999999998</v>
      </c>
      <c r="T435" s="87">
        <v>2.0156010000000002</v>
      </c>
    </row>
    <row r="436" spans="1:20">
      <c r="A436" s="14"/>
      <c r="B436" s="17">
        <v>42948</v>
      </c>
      <c r="C436" s="71"/>
      <c r="D436" s="87">
        <v>2.4559090000000001</v>
      </c>
      <c r="E436" s="87">
        <v>1.398601</v>
      </c>
      <c r="F436" s="85">
        <v>1.8</v>
      </c>
      <c r="G436" s="85">
        <v>0.90475240000000001</v>
      </c>
      <c r="H436" s="87">
        <v>1.584158</v>
      </c>
      <c r="I436" s="85">
        <v>2.5179860000000001</v>
      </c>
      <c r="J436" s="87">
        <v>1.1964109999999999</v>
      </c>
      <c r="K436" s="85">
        <v>0.7</v>
      </c>
      <c r="L436" s="87">
        <v>2.4885980000000001</v>
      </c>
      <c r="M436" s="71"/>
      <c r="N436" s="85">
        <v>3.2934350000000001</v>
      </c>
      <c r="O436" s="85">
        <v>4.5638949999999996</v>
      </c>
      <c r="P436" s="85">
        <v>2.7</v>
      </c>
      <c r="Q436" s="87">
        <v>1.938974</v>
      </c>
      <c r="R436" s="85">
        <v>1.68513</v>
      </c>
      <c r="S436" s="87">
        <v>2.4311440000000002</v>
      </c>
      <c r="T436" s="87">
        <v>2.220437</v>
      </c>
    </row>
    <row r="437" spans="1:20">
      <c r="A437" s="14"/>
      <c r="B437" s="17">
        <v>42979</v>
      </c>
      <c r="C437" s="71">
        <v>1.8281540000000001</v>
      </c>
      <c r="D437" s="87">
        <v>2.5376910000000001</v>
      </c>
      <c r="E437" s="87">
        <v>1.5527949999999999</v>
      </c>
      <c r="F437" s="85">
        <v>1.6</v>
      </c>
      <c r="G437" s="85">
        <v>0.98664540000000001</v>
      </c>
      <c r="H437" s="87">
        <v>1.683168</v>
      </c>
      <c r="I437" s="85">
        <v>2.8880870000000001</v>
      </c>
      <c r="J437" s="87">
        <v>1.0989009999999999</v>
      </c>
      <c r="K437" s="85">
        <v>0.7</v>
      </c>
      <c r="L437" s="87">
        <v>2.000788</v>
      </c>
      <c r="M437" s="71">
        <v>1.902399</v>
      </c>
      <c r="N437" s="85">
        <v>2.963457</v>
      </c>
      <c r="O437" s="85">
        <v>4.8582999999999998</v>
      </c>
      <c r="P437" s="85">
        <v>2.8</v>
      </c>
      <c r="Q437" s="87">
        <v>2.2329639999999999</v>
      </c>
      <c r="R437" s="85">
        <v>1.8756219999999999</v>
      </c>
      <c r="S437" s="87">
        <v>2.5513859999999999</v>
      </c>
      <c r="T437" s="87">
        <v>2.3691900000000001</v>
      </c>
    </row>
    <row r="438" spans="1:20">
      <c r="A438" s="14"/>
      <c r="B438" s="17">
        <v>43009</v>
      </c>
      <c r="C438" s="71"/>
      <c r="D438" s="87">
        <v>2.7</v>
      </c>
      <c r="E438" s="87">
        <v>1.4</v>
      </c>
      <c r="F438" s="85">
        <v>1.9</v>
      </c>
      <c r="G438" s="85">
        <v>1.1000000000000001</v>
      </c>
      <c r="H438" s="87">
        <v>1.3</v>
      </c>
      <c r="I438" s="85">
        <v>3.2</v>
      </c>
      <c r="J438" s="87">
        <v>1</v>
      </c>
      <c r="K438" s="85">
        <v>0.2</v>
      </c>
      <c r="L438" s="87">
        <v>1.8</v>
      </c>
      <c r="M438" s="71"/>
      <c r="N438" s="85">
        <v>2.7</v>
      </c>
      <c r="O438" s="85">
        <v>4.5999999999999996</v>
      </c>
      <c r="P438" s="85">
        <v>2.8</v>
      </c>
      <c r="Q438" s="87">
        <v>2</v>
      </c>
      <c r="R438" s="85">
        <v>1.7</v>
      </c>
      <c r="S438" s="87">
        <v>2.5</v>
      </c>
      <c r="T438" s="87">
        <v>2.2000000000000002</v>
      </c>
    </row>
    <row r="439" spans="1:20">
      <c r="A439" s="14"/>
      <c r="B439" s="17">
        <v>43040</v>
      </c>
      <c r="C439" s="71"/>
      <c r="D439" s="87">
        <v>2.8</v>
      </c>
      <c r="E439" s="87">
        <v>2.1</v>
      </c>
      <c r="F439" s="85">
        <v>1.7</v>
      </c>
      <c r="G439" s="85">
        <v>1.2</v>
      </c>
      <c r="H439" s="87">
        <v>1.6</v>
      </c>
      <c r="I439" s="85">
        <v>4</v>
      </c>
      <c r="J439" s="87">
        <v>0.9</v>
      </c>
      <c r="K439" s="85">
        <v>0.6</v>
      </c>
      <c r="L439" s="87">
        <v>1.2</v>
      </c>
      <c r="M439" s="71"/>
      <c r="N439" s="85">
        <v>2.5</v>
      </c>
      <c r="O439" s="85">
        <v>4.4000000000000004</v>
      </c>
      <c r="P439" s="85">
        <v>2.8</v>
      </c>
      <c r="Q439" s="87">
        <v>2.2000000000000002</v>
      </c>
      <c r="R439" s="85">
        <v>1.9</v>
      </c>
      <c r="S439" s="87">
        <v>2.7</v>
      </c>
      <c r="T439" s="87">
        <v>2.4</v>
      </c>
    </row>
    <row r="440" spans="1:20">
      <c r="A440" s="14"/>
      <c r="B440" s="17">
        <v>43070</v>
      </c>
      <c r="C440" s="71">
        <v>1.9090910000000001</v>
      </c>
      <c r="D440" s="87">
        <v>2.9</v>
      </c>
      <c r="E440" s="87">
        <v>1.9</v>
      </c>
      <c r="F440" s="85">
        <v>1.8</v>
      </c>
      <c r="G440" s="85">
        <v>1.2</v>
      </c>
      <c r="H440" s="87">
        <v>1.4</v>
      </c>
      <c r="I440" s="85">
        <v>4</v>
      </c>
      <c r="J440" s="87">
        <v>0.9</v>
      </c>
      <c r="K440" s="85">
        <v>1</v>
      </c>
      <c r="L440" s="87">
        <v>1.4</v>
      </c>
      <c r="M440" s="71">
        <v>1.5943989999999999</v>
      </c>
      <c r="N440" s="85">
        <v>2.5</v>
      </c>
      <c r="O440" s="85">
        <v>4.5</v>
      </c>
      <c r="P440" s="85">
        <v>2.7</v>
      </c>
      <c r="Q440" s="87">
        <v>2.1</v>
      </c>
      <c r="R440" s="85">
        <v>1.8</v>
      </c>
      <c r="S440" s="87">
        <v>2.5</v>
      </c>
      <c r="T440" s="87">
        <v>2.2999999999999998</v>
      </c>
    </row>
    <row r="441" spans="1:20">
      <c r="A441" s="14">
        <v>2018</v>
      </c>
      <c r="B441" s="17">
        <v>43101</v>
      </c>
      <c r="C441" s="71"/>
      <c r="D441" s="87">
        <v>2.9</v>
      </c>
      <c r="E441" s="87">
        <v>1.7</v>
      </c>
      <c r="F441" s="85">
        <v>1.5</v>
      </c>
      <c r="G441" s="85">
        <v>1.3</v>
      </c>
      <c r="H441" s="87">
        <v>1.4</v>
      </c>
      <c r="I441" s="85">
        <v>5.0999999999999996</v>
      </c>
      <c r="J441" s="87">
        <v>0.9</v>
      </c>
      <c r="K441" s="85">
        <v>1.4</v>
      </c>
      <c r="L441" s="87">
        <v>0.8</v>
      </c>
      <c r="M441" s="71"/>
      <c r="N441" s="85">
        <v>2.2000000000000002</v>
      </c>
      <c r="O441" s="85">
        <v>4.3</v>
      </c>
      <c r="P441" s="85">
        <v>2.7</v>
      </c>
      <c r="Q441" s="87">
        <v>2.1</v>
      </c>
      <c r="R441" s="85">
        <v>1.8</v>
      </c>
      <c r="S441" s="87">
        <v>2.2999999999999998</v>
      </c>
      <c r="T441" s="87">
        <v>2.2000000000000002</v>
      </c>
    </row>
    <row r="442" spans="1:20">
      <c r="A442" s="14"/>
      <c r="B442" s="17">
        <v>43132</v>
      </c>
      <c r="C442" s="71"/>
      <c r="D442" s="87">
        <v>2.8</v>
      </c>
      <c r="E442" s="87">
        <v>2.2000000000000002</v>
      </c>
      <c r="F442" s="85">
        <v>2.9</v>
      </c>
      <c r="G442" s="85">
        <v>1.2</v>
      </c>
      <c r="H442" s="87">
        <v>1.1000000000000001</v>
      </c>
      <c r="I442" s="85">
        <v>4.7</v>
      </c>
      <c r="J442" s="87">
        <v>0.5</v>
      </c>
      <c r="K442" s="85">
        <v>1.5</v>
      </c>
      <c r="L442" s="87">
        <v>1.3</v>
      </c>
      <c r="M442" s="71"/>
      <c r="N442" s="85">
        <v>2.2000000000000002</v>
      </c>
      <c r="O442" s="85">
        <v>3.8</v>
      </c>
      <c r="P442" s="85">
        <v>2.5</v>
      </c>
      <c r="Q442" s="87">
        <v>2.2000000000000002</v>
      </c>
      <c r="R442" s="85">
        <v>1.9</v>
      </c>
      <c r="S442" s="87">
        <v>2.1</v>
      </c>
      <c r="T442" s="87">
        <v>2.2000000000000002</v>
      </c>
    </row>
    <row r="443" spans="1:20">
      <c r="A443" s="14"/>
      <c r="B443" s="17">
        <v>43160</v>
      </c>
      <c r="C443" s="71">
        <v>1.900452</v>
      </c>
      <c r="D443" s="87">
        <v>2.7</v>
      </c>
      <c r="E443" s="87">
        <v>2.2999999999999998</v>
      </c>
      <c r="F443" s="85">
        <v>2.1</v>
      </c>
      <c r="G443" s="85">
        <v>1.6</v>
      </c>
      <c r="H443" s="87">
        <v>1.5</v>
      </c>
      <c r="I443" s="85">
        <v>4.4000000000000004</v>
      </c>
      <c r="J443" s="87">
        <v>0.8</v>
      </c>
      <c r="K443" s="85">
        <v>1.1000000000000001</v>
      </c>
      <c r="L443" s="87">
        <v>1.2</v>
      </c>
      <c r="M443" s="71">
        <v>1.1000000000000001</v>
      </c>
      <c r="N443" s="85">
        <v>2.4</v>
      </c>
      <c r="O443" s="85">
        <v>3.7</v>
      </c>
      <c r="P443" s="85">
        <v>2.2999999999999998</v>
      </c>
      <c r="Q443" s="87">
        <v>2.4</v>
      </c>
      <c r="R443" s="85">
        <v>2</v>
      </c>
      <c r="S443" s="87">
        <v>2.2000000000000002</v>
      </c>
      <c r="T443" s="87">
        <v>2.2999999999999998</v>
      </c>
    </row>
    <row r="444" spans="1:20">
      <c r="A444" s="14"/>
      <c r="B444" s="17">
        <v>43191</v>
      </c>
      <c r="C444" s="71"/>
      <c r="D444" s="87">
        <v>2.8</v>
      </c>
      <c r="E444" s="87">
        <v>2.2000000000000002</v>
      </c>
      <c r="F444" s="85">
        <v>1.8</v>
      </c>
      <c r="G444" s="85">
        <v>1.6</v>
      </c>
      <c r="H444" s="87">
        <v>1.3</v>
      </c>
      <c r="I444" s="85">
        <v>4</v>
      </c>
      <c r="J444" s="87">
        <v>0.5</v>
      </c>
      <c r="K444" s="85">
        <v>0.6</v>
      </c>
      <c r="L444" s="87">
        <v>1.5</v>
      </c>
      <c r="M444" s="71"/>
      <c r="N444" s="85">
        <v>2.4</v>
      </c>
      <c r="O444" s="85">
        <v>4.2</v>
      </c>
      <c r="P444" s="85">
        <v>2.2000000000000002</v>
      </c>
      <c r="Q444" s="87">
        <v>2.5</v>
      </c>
      <c r="R444" s="85">
        <v>2</v>
      </c>
      <c r="S444" s="87">
        <v>2.2000000000000002</v>
      </c>
      <c r="T444" s="87">
        <v>2.2999999999999998</v>
      </c>
    </row>
    <row r="445" spans="1:20">
      <c r="A445" s="14"/>
      <c r="B445" s="17">
        <v>43221</v>
      </c>
      <c r="C445" s="71"/>
      <c r="D445" s="87">
        <v>2.9</v>
      </c>
      <c r="E445" s="87">
        <v>2.2000000000000002</v>
      </c>
      <c r="F445" s="85">
        <v>1.8</v>
      </c>
      <c r="G445" s="85">
        <v>2</v>
      </c>
      <c r="H445" s="87">
        <v>2.1</v>
      </c>
      <c r="I445" s="85">
        <v>4</v>
      </c>
      <c r="J445" s="87">
        <v>1</v>
      </c>
      <c r="K445" s="85">
        <v>0.7</v>
      </c>
      <c r="L445" s="87">
        <v>1.5</v>
      </c>
      <c r="M445" s="71"/>
      <c r="N445" s="85">
        <v>2.4</v>
      </c>
      <c r="O445" s="85">
        <v>4.3</v>
      </c>
      <c r="P445" s="85">
        <v>2.2999999999999998</v>
      </c>
      <c r="Q445" s="87">
        <v>2.8</v>
      </c>
      <c r="R445" s="85">
        <v>2.2999999999999998</v>
      </c>
      <c r="S445" s="87">
        <v>2.8</v>
      </c>
      <c r="T445" s="87">
        <v>2.6</v>
      </c>
    </row>
    <row r="446" spans="1:20">
      <c r="A446" s="14"/>
      <c r="B446" s="17">
        <v>43252</v>
      </c>
      <c r="C446" s="71">
        <v>2.0776880000000002</v>
      </c>
      <c r="D446" s="87">
        <v>4.4000000000000004</v>
      </c>
      <c r="E446" s="87">
        <v>2.5</v>
      </c>
      <c r="F446" s="85">
        <v>1.9</v>
      </c>
      <c r="G446" s="85">
        <v>2</v>
      </c>
      <c r="H446" s="87">
        <v>1.9</v>
      </c>
      <c r="I446" s="85">
        <v>3.9</v>
      </c>
      <c r="J446" s="87">
        <v>1.3</v>
      </c>
      <c r="K446" s="85">
        <v>0.7</v>
      </c>
      <c r="L446" s="87">
        <v>1.5</v>
      </c>
      <c r="M446" s="71">
        <v>1.5</v>
      </c>
      <c r="N446" s="85">
        <v>2.2999999999999998</v>
      </c>
      <c r="O446" s="85">
        <v>4.3</v>
      </c>
      <c r="P446" s="85">
        <v>2.2999999999999998</v>
      </c>
      <c r="Q446" s="87">
        <v>2.9</v>
      </c>
      <c r="R446" s="85">
        <v>2.2999999999999998</v>
      </c>
      <c r="S446" s="87">
        <v>3.1</v>
      </c>
      <c r="T446" s="87">
        <v>2.8</v>
      </c>
    </row>
    <row r="447" spans="1:20">
      <c r="A447" s="14"/>
      <c r="B447" s="17">
        <v>43282</v>
      </c>
      <c r="C447" s="71"/>
      <c r="D447" s="87">
        <v>4.5</v>
      </c>
      <c r="E447" s="87">
        <v>3</v>
      </c>
      <c r="F447" s="85">
        <v>2.1</v>
      </c>
      <c r="G447" s="85">
        <v>2.2999999999999998</v>
      </c>
      <c r="H447" s="87">
        <v>1.9</v>
      </c>
      <c r="I447" s="85">
        <v>5.6</v>
      </c>
      <c r="J447" s="87">
        <v>1.5</v>
      </c>
      <c r="K447" s="85">
        <v>0.9</v>
      </c>
      <c r="L447" s="87">
        <v>1.1000000000000001</v>
      </c>
      <c r="M447" s="71"/>
      <c r="N447" s="85">
        <v>2.5</v>
      </c>
      <c r="O447" s="85">
        <v>5.0999999999999996</v>
      </c>
      <c r="P447" s="85">
        <v>2.2999999999999998</v>
      </c>
      <c r="Q447" s="87">
        <v>2.9</v>
      </c>
      <c r="R447" s="85">
        <v>2.5</v>
      </c>
      <c r="S447" s="87">
        <v>3.2</v>
      </c>
      <c r="T447" s="87">
        <v>2.9</v>
      </c>
    </row>
    <row r="448" spans="1:20">
      <c r="A448" s="14"/>
      <c r="B448" s="17">
        <v>43313</v>
      </c>
      <c r="C448" s="71"/>
      <c r="D448" s="87">
        <v>4.2</v>
      </c>
      <c r="E448" s="87">
        <v>2.8</v>
      </c>
      <c r="F448" s="85">
        <v>2.2999999999999998</v>
      </c>
      <c r="G448" s="85">
        <v>2.2999999999999998</v>
      </c>
      <c r="H448" s="87">
        <v>1.9</v>
      </c>
      <c r="I448" s="85">
        <v>5.6</v>
      </c>
      <c r="J448" s="87">
        <v>1.6</v>
      </c>
      <c r="K448" s="85">
        <v>1.3</v>
      </c>
      <c r="L448" s="87">
        <v>1.4</v>
      </c>
      <c r="M448" s="71"/>
      <c r="N448" s="85">
        <v>3.1</v>
      </c>
      <c r="O448" s="85">
        <v>4.8</v>
      </c>
      <c r="P448" s="85">
        <v>2.4</v>
      </c>
      <c r="Q448" s="87">
        <v>2.7</v>
      </c>
      <c r="R448" s="85">
        <v>2.4</v>
      </c>
      <c r="S448" s="87">
        <v>3.4</v>
      </c>
      <c r="T448" s="87">
        <v>2.9</v>
      </c>
    </row>
    <row r="449" spans="1:20">
      <c r="A449" s="14"/>
      <c r="B449" s="17">
        <v>43344</v>
      </c>
      <c r="C449" s="71">
        <v>1.8850990000000001</v>
      </c>
      <c r="D449" s="87">
        <v>4.5</v>
      </c>
      <c r="E449" s="87">
        <v>2.2000000000000002</v>
      </c>
      <c r="F449" s="85">
        <v>2.5</v>
      </c>
      <c r="G449" s="85">
        <v>2.2000000000000002</v>
      </c>
      <c r="H449" s="87">
        <v>1.9</v>
      </c>
      <c r="I449" s="85">
        <v>5.6</v>
      </c>
      <c r="J449" s="87">
        <v>1.4</v>
      </c>
      <c r="K449" s="85">
        <v>1.2</v>
      </c>
      <c r="L449" s="87">
        <v>2.1</v>
      </c>
      <c r="M449" s="71">
        <v>1.9012990000000001</v>
      </c>
      <c r="N449" s="85">
        <v>3.4</v>
      </c>
      <c r="O449" s="85">
        <v>4.9000000000000004</v>
      </c>
      <c r="P449" s="85">
        <v>2.2000000000000002</v>
      </c>
      <c r="Q449" s="87">
        <v>2.2999999999999998</v>
      </c>
      <c r="R449" s="85">
        <v>2.1</v>
      </c>
      <c r="S449" s="87">
        <v>3.9</v>
      </c>
      <c r="T449" s="87">
        <v>2.9</v>
      </c>
    </row>
    <row r="450" spans="1:20">
      <c r="A450" s="14"/>
      <c r="B450" s="17">
        <v>43374</v>
      </c>
      <c r="C450" s="71"/>
      <c r="D450" s="87">
        <v>4.5999999999999996</v>
      </c>
      <c r="E450" s="87">
        <v>2.4</v>
      </c>
      <c r="F450" s="85">
        <v>2.5</v>
      </c>
      <c r="G450" s="85">
        <v>2.2000000000000002</v>
      </c>
      <c r="H450" s="87">
        <v>2.2999999999999998</v>
      </c>
      <c r="I450" s="85">
        <v>5.2</v>
      </c>
      <c r="J450" s="87">
        <v>1.6</v>
      </c>
      <c r="K450" s="85">
        <v>1.4</v>
      </c>
      <c r="L450" s="87">
        <v>2</v>
      </c>
      <c r="M450" s="71"/>
      <c r="N450" s="85">
        <v>3.5</v>
      </c>
      <c r="O450" s="85">
        <v>5</v>
      </c>
      <c r="P450" s="85">
        <v>2.2000000000000002</v>
      </c>
      <c r="Q450" s="87">
        <v>2.5</v>
      </c>
      <c r="R450" s="85">
        <v>2.2999999999999998</v>
      </c>
      <c r="S450" s="87">
        <v>4.0999999999999996</v>
      </c>
      <c r="T450" s="87">
        <v>3.1</v>
      </c>
    </row>
    <row r="451" spans="1:20">
      <c r="A451" s="14"/>
      <c r="B451" s="17">
        <v>43405</v>
      </c>
      <c r="C451" s="71"/>
      <c r="D451" s="87">
        <v>4</v>
      </c>
      <c r="E451" s="87">
        <v>1.7</v>
      </c>
      <c r="F451" s="85">
        <v>2.2000000000000002</v>
      </c>
      <c r="G451" s="85">
        <v>1.9</v>
      </c>
      <c r="H451" s="87">
        <v>2.1</v>
      </c>
      <c r="I451" s="85">
        <v>4.9000000000000004</v>
      </c>
      <c r="J451" s="87">
        <v>1.6</v>
      </c>
      <c r="K451" s="85">
        <v>0.8</v>
      </c>
      <c r="L451" s="87">
        <v>2</v>
      </c>
      <c r="M451" s="71"/>
      <c r="N451" s="85">
        <v>3.8</v>
      </c>
      <c r="O451" s="85">
        <v>5.0999999999999996</v>
      </c>
      <c r="P451" s="85">
        <v>2.2000000000000002</v>
      </c>
      <c r="Q451" s="87">
        <v>2.2000000000000002</v>
      </c>
      <c r="R451" s="85">
        <v>1.9</v>
      </c>
      <c r="S451" s="87">
        <v>3.6</v>
      </c>
      <c r="T451" s="87">
        <v>2.7</v>
      </c>
    </row>
    <row r="452" spans="1:20">
      <c r="A452" s="14"/>
      <c r="B452" s="17">
        <v>43435</v>
      </c>
      <c r="C452" s="71">
        <v>1.7841210000000001</v>
      </c>
      <c r="D452" s="87">
        <v>3.7</v>
      </c>
      <c r="E452" s="87">
        <v>2</v>
      </c>
      <c r="F452" s="85">
        <v>1.9</v>
      </c>
      <c r="G452" s="85">
        <v>1.6</v>
      </c>
      <c r="H452" s="87">
        <v>1.6</v>
      </c>
      <c r="I452" s="85">
        <v>5.2</v>
      </c>
      <c r="J452" s="87">
        <v>1.1000000000000001</v>
      </c>
      <c r="K452" s="85">
        <v>0.3</v>
      </c>
      <c r="L452" s="87">
        <v>1.3</v>
      </c>
      <c r="M452" s="71">
        <v>1.888668</v>
      </c>
      <c r="N452" s="85">
        <v>4.3</v>
      </c>
      <c r="O452" s="85">
        <v>4.5</v>
      </c>
      <c r="P452" s="85">
        <v>2</v>
      </c>
      <c r="Q452" s="87">
        <v>1.9</v>
      </c>
      <c r="R452" s="85">
        <v>1.6</v>
      </c>
      <c r="S452" s="87">
        <v>3.2</v>
      </c>
      <c r="T452" s="87">
        <v>2.4</v>
      </c>
    </row>
    <row r="453" spans="1:20">
      <c r="A453" s="14">
        <v>2019</v>
      </c>
      <c r="B453" s="17">
        <v>43466</v>
      </c>
      <c r="C453" s="71"/>
      <c r="D453" s="87">
        <v>3.8</v>
      </c>
      <c r="E453" s="87">
        <v>1.4</v>
      </c>
      <c r="F453" s="85">
        <v>1.7</v>
      </c>
      <c r="G453" s="85">
        <v>1.2</v>
      </c>
      <c r="H453" s="87">
        <v>1.4</v>
      </c>
      <c r="I453" s="85">
        <v>6.6</v>
      </c>
      <c r="J453" s="87">
        <v>0.9</v>
      </c>
      <c r="K453" s="85">
        <v>0.2</v>
      </c>
      <c r="L453" s="87">
        <v>0.8</v>
      </c>
      <c r="M453" s="71"/>
      <c r="N453" s="85">
        <v>5</v>
      </c>
      <c r="O453" s="85">
        <v>3.9</v>
      </c>
      <c r="P453" s="85">
        <v>1.8</v>
      </c>
      <c r="Q453" s="87">
        <v>1.6</v>
      </c>
      <c r="R453" s="85">
        <v>1.3</v>
      </c>
      <c r="S453" s="87">
        <v>3</v>
      </c>
      <c r="T453" s="87">
        <v>2.1</v>
      </c>
    </row>
    <row r="454" spans="1:20">
      <c r="A454" s="14"/>
      <c r="B454" s="17">
        <v>43497</v>
      </c>
      <c r="C454" s="71"/>
      <c r="D454" s="87">
        <v>3.9</v>
      </c>
      <c r="E454" s="87">
        <v>1.5</v>
      </c>
      <c r="F454" s="85">
        <v>1.5</v>
      </c>
      <c r="G454" s="85">
        <v>1.3</v>
      </c>
      <c r="H454" s="87">
        <v>1.5</v>
      </c>
      <c r="I454" s="85">
        <v>7</v>
      </c>
      <c r="J454" s="87">
        <v>1</v>
      </c>
      <c r="K454" s="85">
        <v>0.2</v>
      </c>
      <c r="L454" s="87">
        <v>0.5</v>
      </c>
      <c r="M454" s="71"/>
      <c r="N454" s="85">
        <v>5.2</v>
      </c>
      <c r="O454" s="85">
        <v>4.0999999999999996</v>
      </c>
      <c r="P454" s="85">
        <v>1.8</v>
      </c>
      <c r="Q454" s="87">
        <v>1.5</v>
      </c>
      <c r="R454" s="85">
        <v>1.3</v>
      </c>
      <c r="S454" s="87">
        <v>3.1</v>
      </c>
      <c r="T454" s="87">
        <v>2.1</v>
      </c>
    </row>
    <row r="455" spans="1:20">
      <c r="A455" s="14"/>
      <c r="B455" s="17">
        <v>43525</v>
      </c>
      <c r="C455" s="71">
        <v>1.332149</v>
      </c>
      <c r="D455" s="87">
        <v>4.5999999999999996</v>
      </c>
      <c r="E455" s="87">
        <v>1.9</v>
      </c>
      <c r="F455" s="85">
        <v>2.2999999999999998</v>
      </c>
      <c r="G455" s="85">
        <v>1.1000000000000001</v>
      </c>
      <c r="H455" s="87">
        <v>1.3</v>
      </c>
      <c r="I455" s="85">
        <v>7.7</v>
      </c>
      <c r="J455" s="87">
        <v>1</v>
      </c>
      <c r="K455" s="85">
        <v>0.5</v>
      </c>
      <c r="L455" s="87">
        <v>0.4</v>
      </c>
      <c r="M455" s="71">
        <v>1.4836800000000001</v>
      </c>
      <c r="N455" s="85">
        <v>5.3</v>
      </c>
      <c r="O455" s="85">
        <v>4.4000000000000004</v>
      </c>
      <c r="P455" s="85">
        <v>1.8</v>
      </c>
      <c r="Q455" s="87">
        <v>1.9</v>
      </c>
      <c r="R455" s="85">
        <v>1.6</v>
      </c>
      <c r="S455" s="87">
        <v>3.1</v>
      </c>
      <c r="T455" s="87">
        <v>2.2999999999999998</v>
      </c>
    </row>
    <row r="456" spans="1:20">
      <c r="A456" s="14"/>
      <c r="B456" s="17">
        <v>43556</v>
      </c>
      <c r="C456" s="71"/>
      <c r="D456" s="87">
        <v>4.9000000000000004</v>
      </c>
      <c r="E456" s="87">
        <v>2</v>
      </c>
      <c r="F456" s="85">
        <v>2.5</v>
      </c>
      <c r="G456" s="85">
        <v>1.3</v>
      </c>
      <c r="H456" s="87">
        <v>2</v>
      </c>
      <c r="I456" s="85">
        <v>8.3000000000000007</v>
      </c>
      <c r="J456" s="87">
        <v>1.1000000000000001</v>
      </c>
      <c r="K456" s="85">
        <v>0.9</v>
      </c>
      <c r="L456" s="87">
        <v>0.6</v>
      </c>
      <c r="M456" s="71"/>
      <c r="N456" s="85">
        <v>5.2</v>
      </c>
      <c r="O456" s="85">
        <v>4.4000000000000004</v>
      </c>
      <c r="P456" s="85">
        <v>2</v>
      </c>
      <c r="Q456" s="87">
        <v>2</v>
      </c>
      <c r="R456" s="85">
        <v>1.8</v>
      </c>
      <c r="S456" s="87">
        <v>3.4</v>
      </c>
      <c r="T456" s="87">
        <v>2.5</v>
      </c>
    </row>
    <row r="457" spans="1:20">
      <c r="A457" s="14"/>
      <c r="B457" s="17">
        <v>43586</v>
      </c>
      <c r="C457" s="71"/>
      <c r="D457" s="87">
        <v>4.7</v>
      </c>
      <c r="E457" s="87">
        <v>2.4</v>
      </c>
      <c r="F457" s="85">
        <v>2.7</v>
      </c>
      <c r="G457" s="85">
        <v>0.9</v>
      </c>
      <c r="H457" s="87">
        <v>1.4</v>
      </c>
      <c r="I457" s="85">
        <v>8.6999999999999993</v>
      </c>
      <c r="J457" s="87">
        <v>0.8</v>
      </c>
      <c r="K457" s="85">
        <v>0.7</v>
      </c>
      <c r="L457" s="87">
        <v>0.7</v>
      </c>
      <c r="M457" s="71"/>
      <c r="N457" s="85">
        <v>5.0999999999999996</v>
      </c>
      <c r="O457" s="85">
        <v>4.4000000000000004</v>
      </c>
      <c r="P457" s="85">
        <v>1.9</v>
      </c>
      <c r="Q457" s="87">
        <v>1.8</v>
      </c>
      <c r="R457" s="85">
        <v>1.6</v>
      </c>
      <c r="S457" s="87">
        <v>3</v>
      </c>
      <c r="T457" s="87">
        <v>2.2999999999999998</v>
      </c>
    </row>
    <row r="458" spans="1:20">
      <c r="A458" s="14"/>
      <c r="B458" s="17">
        <v>43617</v>
      </c>
      <c r="C458" s="71">
        <v>1.5929199999999999</v>
      </c>
      <c r="D458" s="87">
        <v>3.4</v>
      </c>
      <c r="E458" s="87">
        <v>2</v>
      </c>
      <c r="F458" s="85">
        <v>2.7</v>
      </c>
      <c r="G458" s="85">
        <v>1.2</v>
      </c>
      <c r="H458" s="87">
        <v>1.6</v>
      </c>
      <c r="I458" s="85">
        <v>8.6</v>
      </c>
      <c r="J458" s="87">
        <v>0.7</v>
      </c>
      <c r="K458" s="85">
        <v>0.7</v>
      </c>
      <c r="L458" s="87">
        <v>0.7</v>
      </c>
      <c r="M458" s="71">
        <v>1.6748769999999999</v>
      </c>
      <c r="N458" s="85">
        <v>4.7</v>
      </c>
      <c r="O458" s="85">
        <v>4.5</v>
      </c>
      <c r="P458" s="85">
        <v>1.9</v>
      </c>
      <c r="Q458" s="87">
        <v>1.6</v>
      </c>
      <c r="R458" s="85">
        <v>1.5</v>
      </c>
      <c r="S458" s="87">
        <v>2.7</v>
      </c>
      <c r="T458" s="87">
        <v>2.1</v>
      </c>
    </row>
    <row r="459" spans="1:20">
      <c r="A459" s="14"/>
      <c r="B459" s="17">
        <v>43647</v>
      </c>
      <c r="C459" s="71"/>
      <c r="D459" s="87">
        <v>3.2</v>
      </c>
      <c r="E459" s="87">
        <v>2</v>
      </c>
      <c r="F459" s="85">
        <v>2.8</v>
      </c>
      <c r="G459" s="85">
        <v>1.1000000000000001</v>
      </c>
      <c r="H459" s="87">
        <v>1.7</v>
      </c>
      <c r="I459" s="85">
        <v>6</v>
      </c>
      <c r="J459" s="87">
        <v>0.4</v>
      </c>
      <c r="K459" s="85">
        <v>0.5</v>
      </c>
      <c r="L459" s="87">
        <v>0.6</v>
      </c>
      <c r="M459" s="71"/>
      <c r="N459" s="85">
        <v>4.5999999999999996</v>
      </c>
      <c r="O459" s="85">
        <v>4</v>
      </c>
      <c r="P459" s="85">
        <v>2</v>
      </c>
      <c r="Q459" s="87">
        <v>1.8</v>
      </c>
      <c r="R459" s="85">
        <v>1.6</v>
      </c>
      <c r="S459" s="87">
        <v>2.8</v>
      </c>
      <c r="T459" s="87">
        <v>2.2000000000000002</v>
      </c>
    </row>
    <row r="460" spans="1:20">
      <c r="A460" s="14"/>
      <c r="B460" s="17">
        <v>43678</v>
      </c>
      <c r="C460" s="71"/>
      <c r="D460" s="87">
        <v>3.4</v>
      </c>
      <c r="E460" s="87">
        <v>1.9</v>
      </c>
      <c r="F460" s="85">
        <v>2.8</v>
      </c>
      <c r="G460" s="85">
        <v>1</v>
      </c>
      <c r="H460" s="87">
        <v>1.4</v>
      </c>
      <c r="I460" s="85">
        <v>6.3</v>
      </c>
      <c r="J460" s="87">
        <v>0.4</v>
      </c>
      <c r="K460" s="85">
        <v>0.3</v>
      </c>
      <c r="L460" s="87">
        <v>0</v>
      </c>
      <c r="M460" s="71"/>
      <c r="N460" s="85">
        <v>4.3</v>
      </c>
      <c r="O460" s="85">
        <v>4.4000000000000004</v>
      </c>
      <c r="P460" s="85">
        <v>1.7</v>
      </c>
      <c r="Q460" s="87">
        <v>1.7</v>
      </c>
      <c r="R460" s="85">
        <v>1.4</v>
      </c>
      <c r="S460" s="87">
        <v>2.5</v>
      </c>
      <c r="T460" s="87">
        <v>2</v>
      </c>
    </row>
    <row r="461" spans="1:20">
      <c r="A461" s="14"/>
      <c r="B461" s="17">
        <v>43709</v>
      </c>
      <c r="C461" s="71">
        <v>1.6740090000000001</v>
      </c>
      <c r="D461" s="87">
        <v>2.9</v>
      </c>
      <c r="E461" s="87">
        <v>1.9</v>
      </c>
      <c r="F461" s="85">
        <v>3</v>
      </c>
      <c r="G461" s="85">
        <v>0.9</v>
      </c>
      <c r="H461" s="87">
        <v>1.2</v>
      </c>
      <c r="I461" s="85">
        <v>7</v>
      </c>
      <c r="J461" s="87">
        <v>0.3</v>
      </c>
      <c r="K461" s="85">
        <v>0.2</v>
      </c>
      <c r="L461" s="87">
        <v>-0.4</v>
      </c>
      <c r="M461" s="71">
        <v>1.464844</v>
      </c>
      <c r="N461" s="85">
        <v>4</v>
      </c>
      <c r="O461" s="85">
        <v>4.0999999999999996</v>
      </c>
      <c r="P461" s="85">
        <v>1.7</v>
      </c>
      <c r="Q461" s="87">
        <v>1.7</v>
      </c>
      <c r="R461" s="85">
        <v>1.4</v>
      </c>
      <c r="S461" s="87">
        <v>1.9</v>
      </c>
      <c r="T461" s="87">
        <v>1.7</v>
      </c>
    </row>
    <row r="462" spans="1:20">
      <c r="A462" s="14"/>
      <c r="B462" s="17">
        <v>43739</v>
      </c>
      <c r="C462" s="71"/>
      <c r="D462" s="87">
        <v>2.5</v>
      </c>
      <c r="E462" s="87">
        <v>1.9</v>
      </c>
      <c r="F462" s="85">
        <v>3.8</v>
      </c>
      <c r="G462" s="85">
        <v>0.8</v>
      </c>
      <c r="H462" s="87">
        <v>1.1000000000000001</v>
      </c>
      <c r="I462" s="85">
        <v>7.6</v>
      </c>
      <c r="J462" s="87">
        <v>0.2</v>
      </c>
      <c r="K462" s="85">
        <v>0.2</v>
      </c>
      <c r="L462" s="87">
        <v>0</v>
      </c>
      <c r="M462" s="71"/>
      <c r="N462" s="85">
        <v>3.8</v>
      </c>
      <c r="O462" s="85">
        <v>3.6</v>
      </c>
      <c r="P462" s="85">
        <v>1.5</v>
      </c>
      <c r="Q462" s="87">
        <v>1.8</v>
      </c>
      <c r="R462" s="85">
        <v>1.4</v>
      </c>
      <c r="S462" s="87">
        <v>1.7</v>
      </c>
      <c r="T462" s="87">
        <v>1.7</v>
      </c>
    </row>
    <row r="463" spans="1:20">
      <c r="A463" s="14"/>
      <c r="B463" s="17">
        <v>43770</v>
      </c>
      <c r="C463" s="71"/>
      <c r="D463" s="87">
        <v>3.3</v>
      </c>
      <c r="E463" s="87">
        <v>2.2000000000000002</v>
      </c>
      <c r="F463" s="85">
        <v>4.5</v>
      </c>
      <c r="G463" s="85">
        <v>1</v>
      </c>
      <c r="H463" s="87">
        <v>1.1000000000000001</v>
      </c>
      <c r="I463" s="85">
        <v>8.6</v>
      </c>
      <c r="J463" s="87">
        <v>0.2</v>
      </c>
      <c r="K463" s="85">
        <v>0.5</v>
      </c>
      <c r="L463" s="87">
        <v>0.2</v>
      </c>
      <c r="M463" s="71"/>
      <c r="N463" s="85">
        <v>3.5</v>
      </c>
      <c r="O463" s="85">
        <v>3.6</v>
      </c>
      <c r="P463" s="85">
        <v>1.5</v>
      </c>
      <c r="Q463" s="87">
        <v>2.1</v>
      </c>
      <c r="R463" s="85">
        <v>1.6</v>
      </c>
      <c r="S463" s="87">
        <v>1.9</v>
      </c>
      <c r="T463" s="87">
        <v>1.9</v>
      </c>
    </row>
    <row r="464" spans="1:20">
      <c r="A464" s="14"/>
      <c r="B464" s="17">
        <v>43800</v>
      </c>
      <c r="C464" s="71">
        <v>1.8</v>
      </c>
      <c r="D464" s="87">
        <v>4.3</v>
      </c>
      <c r="E464" s="87">
        <v>2.2000000000000002</v>
      </c>
      <c r="F464" s="85">
        <v>4.5</v>
      </c>
      <c r="G464" s="85">
        <v>1.5</v>
      </c>
      <c r="H464" s="87">
        <v>1.5</v>
      </c>
      <c r="I464" s="85">
        <v>9.6</v>
      </c>
      <c r="J464" s="87">
        <v>0.5</v>
      </c>
      <c r="K464" s="85">
        <v>0.8</v>
      </c>
      <c r="L464" s="87">
        <v>0.7</v>
      </c>
      <c r="M464" s="71">
        <v>1.9</v>
      </c>
      <c r="N464" s="85">
        <v>3</v>
      </c>
      <c r="O464" s="85">
        <v>4</v>
      </c>
      <c r="P464" s="85">
        <v>1.4</v>
      </c>
      <c r="Q464" s="87">
        <v>2.2999999999999998</v>
      </c>
      <c r="R464" s="85">
        <v>1.8</v>
      </c>
      <c r="S464" s="87">
        <v>2.2999999999999998</v>
      </c>
      <c r="T464" s="87">
        <v>2.2000000000000002</v>
      </c>
    </row>
    <row r="465" spans="1:20">
      <c r="A465" s="14">
        <v>2020</v>
      </c>
      <c r="B465" s="17">
        <v>43831</v>
      </c>
      <c r="C465" s="71"/>
      <c r="D465" s="87">
        <v>4.2</v>
      </c>
      <c r="E465" s="87">
        <v>2.4</v>
      </c>
      <c r="F465" s="85">
        <v>5.4</v>
      </c>
      <c r="G465" s="85">
        <v>1.5</v>
      </c>
      <c r="H465" s="87">
        <v>1.7</v>
      </c>
      <c r="I465" s="85">
        <v>7.5</v>
      </c>
      <c r="J465" s="87">
        <v>0.5</v>
      </c>
      <c r="K465" s="85">
        <v>0.7</v>
      </c>
      <c r="L465" s="87">
        <v>1.2</v>
      </c>
      <c r="M465" s="71"/>
      <c r="N465" s="85">
        <v>2.4</v>
      </c>
      <c r="O465" s="85">
        <v>4.3</v>
      </c>
      <c r="P465" s="85">
        <v>1.8</v>
      </c>
      <c r="Q465" s="87">
        <v>2.5</v>
      </c>
      <c r="R465" s="85">
        <v>2</v>
      </c>
      <c r="S465" s="87">
        <v>2.6</v>
      </c>
      <c r="T465" s="87">
        <v>2.4</v>
      </c>
    </row>
    <row r="466" spans="1:20">
      <c r="A466" s="14"/>
      <c r="B466" s="17">
        <v>43862</v>
      </c>
      <c r="C466" s="71"/>
      <c r="D466" s="87">
        <v>4</v>
      </c>
      <c r="E466" s="87">
        <v>2.2000000000000002</v>
      </c>
      <c r="F466" s="85">
        <v>5.2</v>
      </c>
      <c r="G466" s="85">
        <v>1.4</v>
      </c>
      <c r="H466" s="87">
        <v>1.7</v>
      </c>
      <c r="I466" s="85">
        <v>6.8</v>
      </c>
      <c r="J466" s="87">
        <v>0.3</v>
      </c>
      <c r="K466" s="85">
        <v>0.4</v>
      </c>
      <c r="L466" s="87">
        <v>0.9</v>
      </c>
      <c r="M466" s="71"/>
      <c r="N466" s="85">
        <v>2.2999999999999998</v>
      </c>
      <c r="O466" s="85">
        <v>4.5</v>
      </c>
      <c r="P466" s="85">
        <v>1.7</v>
      </c>
      <c r="Q466" s="87">
        <v>2.2999999999999998</v>
      </c>
      <c r="R466" s="85">
        <v>1.9</v>
      </c>
      <c r="S466" s="87">
        <v>2.5</v>
      </c>
      <c r="T466" s="87">
        <v>2.2999999999999998</v>
      </c>
    </row>
    <row r="467" spans="1:20">
      <c r="A467" s="14"/>
      <c r="B467" s="17">
        <v>43891</v>
      </c>
      <c r="C467" s="71">
        <v>2.2000000000000002</v>
      </c>
      <c r="D467" s="87">
        <v>3.3</v>
      </c>
      <c r="E467" s="87">
        <v>0.9</v>
      </c>
      <c r="F467" s="85">
        <v>4.3</v>
      </c>
      <c r="G467" s="85">
        <v>0.7</v>
      </c>
      <c r="H467" s="87">
        <v>1.4</v>
      </c>
      <c r="I467" s="85">
        <v>5.5</v>
      </c>
      <c r="J467" s="87">
        <v>0.1</v>
      </c>
      <c r="K467" s="85">
        <v>0.4</v>
      </c>
      <c r="L467" s="87">
        <v>0.8</v>
      </c>
      <c r="M467" s="71">
        <v>2.5</v>
      </c>
      <c r="N467" s="85">
        <v>2.5</v>
      </c>
      <c r="O467" s="85">
        <v>4.0999999999999996</v>
      </c>
      <c r="P467" s="85">
        <v>1.5</v>
      </c>
      <c r="Q467" s="87">
        <v>1.5</v>
      </c>
      <c r="R467" s="85">
        <v>1.3</v>
      </c>
      <c r="S467" s="87">
        <v>2.1</v>
      </c>
      <c r="T467" s="87">
        <v>1.8</v>
      </c>
    </row>
    <row r="468" spans="1:20">
      <c r="A468" s="14"/>
      <c r="B468" s="17">
        <v>43922</v>
      </c>
      <c r="C468" s="71"/>
      <c r="D468" s="87">
        <v>2.4</v>
      </c>
      <c r="E468" s="87">
        <v>-0.2</v>
      </c>
      <c r="F468" s="85">
        <v>3.3</v>
      </c>
      <c r="G468" s="85">
        <v>0.3</v>
      </c>
      <c r="H468" s="87">
        <v>0.9</v>
      </c>
      <c r="I468" s="85">
        <v>5.4</v>
      </c>
      <c r="J468" s="87">
        <v>0</v>
      </c>
      <c r="K468" s="85">
        <v>0.1</v>
      </c>
      <c r="L468" s="87">
        <v>0</v>
      </c>
      <c r="M468" s="71"/>
      <c r="N468" s="85">
        <v>3.1</v>
      </c>
      <c r="O468" s="85">
        <v>2.9</v>
      </c>
      <c r="P468" s="85">
        <v>0.9</v>
      </c>
      <c r="Q468" s="87">
        <v>0.3</v>
      </c>
      <c r="R468" s="85">
        <v>0.4</v>
      </c>
      <c r="S468" s="87">
        <v>1.5</v>
      </c>
      <c r="T468" s="87">
        <v>0.9</v>
      </c>
    </row>
    <row r="469" spans="1:20">
      <c r="A469" s="14"/>
      <c r="B469" s="17">
        <v>43952</v>
      </c>
      <c r="C469" s="71"/>
      <c r="D469" s="87">
        <v>1.9</v>
      </c>
      <c r="E469" s="87">
        <v>-0.4</v>
      </c>
      <c r="F469" s="85">
        <v>2.4</v>
      </c>
      <c r="G469" s="85">
        <v>0.4</v>
      </c>
      <c r="H469" s="87">
        <v>0.6</v>
      </c>
      <c r="I469" s="85">
        <v>5.0999999999999996</v>
      </c>
      <c r="J469" s="87">
        <v>-0.2</v>
      </c>
      <c r="K469" s="85">
        <v>0.1</v>
      </c>
      <c r="L469" s="87">
        <v>-0.2</v>
      </c>
      <c r="M469" s="71"/>
      <c r="N469" s="85">
        <v>3</v>
      </c>
      <c r="O469" s="85">
        <v>2</v>
      </c>
      <c r="P469" s="85">
        <v>0.7</v>
      </c>
      <c r="Q469" s="87">
        <v>0.1</v>
      </c>
      <c r="R469" s="85">
        <v>0.2</v>
      </c>
      <c r="S469" s="87">
        <v>1.4</v>
      </c>
      <c r="T469" s="87">
        <v>0.7</v>
      </c>
    </row>
    <row r="470" spans="1:20">
      <c r="A470" s="14"/>
      <c r="B470" s="17">
        <v>43983</v>
      </c>
      <c r="C470" s="71">
        <v>-0.3</v>
      </c>
      <c r="D470" s="87">
        <v>2.1</v>
      </c>
      <c r="E470" s="87">
        <v>0.7</v>
      </c>
      <c r="F470" s="85">
        <v>2.5</v>
      </c>
      <c r="G470" s="85">
        <v>0.2</v>
      </c>
      <c r="H470" s="87">
        <v>0.9</v>
      </c>
      <c r="I470" s="85">
        <v>5.0999999999999996</v>
      </c>
      <c r="J470" s="87">
        <v>-0.2</v>
      </c>
      <c r="K470" s="85">
        <v>0.1</v>
      </c>
      <c r="L470" s="87">
        <v>0.2</v>
      </c>
      <c r="M470" s="71">
        <v>1.5</v>
      </c>
      <c r="N470" s="85">
        <v>3.2</v>
      </c>
      <c r="O470" s="85">
        <v>2.1</v>
      </c>
      <c r="P470" s="85">
        <v>0.8</v>
      </c>
      <c r="Q470" s="87">
        <v>0.6</v>
      </c>
      <c r="R470" s="85">
        <v>0.5</v>
      </c>
      <c r="S470" s="87">
        <v>1.7</v>
      </c>
      <c r="T470" s="87">
        <v>1.1000000000000001</v>
      </c>
    </row>
    <row r="471" spans="1:20">
      <c r="A471" s="14"/>
      <c r="B471" s="17">
        <v>44013</v>
      </c>
      <c r="C471" s="71"/>
      <c r="D471" s="87">
        <v>2.2999999999999998</v>
      </c>
      <c r="E471" s="87">
        <v>0.1</v>
      </c>
      <c r="F471" s="85">
        <v>2.7</v>
      </c>
      <c r="G471" s="85">
        <v>0.8</v>
      </c>
      <c r="H471" s="87">
        <v>-0.1</v>
      </c>
      <c r="I471" s="85">
        <v>5.3</v>
      </c>
      <c r="J471" s="87">
        <v>-0.4</v>
      </c>
      <c r="K471" s="85">
        <v>0.3</v>
      </c>
      <c r="L471" s="87">
        <v>0.4</v>
      </c>
      <c r="M471" s="71"/>
      <c r="N471" s="85">
        <v>3.4</v>
      </c>
      <c r="O471" s="85">
        <v>3.2</v>
      </c>
      <c r="P471" s="85">
        <v>1.1000000000000001</v>
      </c>
      <c r="Q471" s="87">
        <v>1</v>
      </c>
      <c r="R471" s="85">
        <v>0.7</v>
      </c>
      <c r="S471" s="87">
        <v>1.5</v>
      </c>
      <c r="T471" s="87">
        <v>1.2</v>
      </c>
    </row>
    <row r="472" spans="1:20">
      <c r="A472" s="14"/>
      <c r="B472" s="17">
        <v>44044</v>
      </c>
      <c r="C472" s="71"/>
      <c r="D472" s="87">
        <v>2.4</v>
      </c>
      <c r="E472" s="87">
        <v>0.1</v>
      </c>
      <c r="F472" s="85">
        <v>2.4</v>
      </c>
      <c r="G472" s="85">
        <v>0.2</v>
      </c>
      <c r="H472" s="87">
        <v>0</v>
      </c>
      <c r="I472" s="85">
        <v>5.6</v>
      </c>
      <c r="J472" s="87">
        <v>-0.5</v>
      </c>
      <c r="K472" s="85">
        <v>0.2</v>
      </c>
      <c r="L472" s="87">
        <v>0.8</v>
      </c>
      <c r="M472" s="71"/>
      <c r="N472" s="85">
        <v>3.6</v>
      </c>
      <c r="O472" s="85">
        <v>3.1</v>
      </c>
      <c r="P472" s="85">
        <v>0.5</v>
      </c>
      <c r="Q472" s="87">
        <v>1.3</v>
      </c>
      <c r="R472" s="85">
        <v>0.8</v>
      </c>
      <c r="S472" s="87">
        <v>1.3</v>
      </c>
      <c r="T472" s="87">
        <v>1.3</v>
      </c>
    </row>
    <row r="473" spans="1:20">
      <c r="A473" s="14"/>
      <c r="B473" s="17">
        <v>44075</v>
      </c>
      <c r="C473" s="71">
        <v>0.69299999999999995</v>
      </c>
      <c r="D473" s="87">
        <v>3.1</v>
      </c>
      <c r="E473" s="87">
        <v>0.5</v>
      </c>
      <c r="F473" s="85">
        <v>1.7</v>
      </c>
      <c r="G473" s="85">
        <v>0</v>
      </c>
      <c r="H473" s="87">
        <v>-0.2</v>
      </c>
      <c r="I473" s="85">
        <v>5.6</v>
      </c>
      <c r="J473" s="87">
        <v>-0.6</v>
      </c>
      <c r="K473" s="85">
        <v>0</v>
      </c>
      <c r="L473" s="87">
        <v>0.9</v>
      </c>
      <c r="M473" s="71">
        <v>1.4</v>
      </c>
      <c r="N473" s="85">
        <v>3.7</v>
      </c>
      <c r="O473" s="85">
        <v>2.8</v>
      </c>
      <c r="P473" s="85">
        <v>0.7</v>
      </c>
      <c r="Q473" s="87">
        <v>1.4</v>
      </c>
      <c r="R473" s="85">
        <v>0.8</v>
      </c>
      <c r="S473" s="87">
        <v>1.3</v>
      </c>
      <c r="T473" s="87">
        <v>1.3</v>
      </c>
    </row>
    <row r="474" spans="1:20">
      <c r="A474" s="14"/>
      <c r="B474" s="17">
        <v>44105</v>
      </c>
      <c r="C474" s="71"/>
      <c r="D474" s="87">
        <v>3.9</v>
      </c>
      <c r="E474" s="87">
        <v>0.7</v>
      </c>
      <c r="F474" s="85">
        <v>0.5</v>
      </c>
      <c r="G474" s="85">
        <v>0</v>
      </c>
      <c r="H474" s="87">
        <v>-0.2</v>
      </c>
      <c r="I474" s="85">
        <v>5.9</v>
      </c>
      <c r="J474" s="87">
        <v>-0.3</v>
      </c>
      <c r="K474" s="85">
        <v>-0.4</v>
      </c>
      <c r="L474" s="87">
        <v>0.1</v>
      </c>
      <c r="M474" s="71"/>
      <c r="N474" s="85">
        <v>4</v>
      </c>
      <c r="O474" s="85">
        <v>3.3</v>
      </c>
      <c r="P474" s="85">
        <v>0.9</v>
      </c>
      <c r="Q474" s="87">
        <v>1.2</v>
      </c>
      <c r="R474" s="85">
        <v>0.7</v>
      </c>
      <c r="S474" s="87">
        <v>1.3</v>
      </c>
      <c r="T474" s="87">
        <v>1.2</v>
      </c>
    </row>
    <row r="475" spans="1:20">
      <c r="A475" s="14"/>
      <c r="B475" s="17">
        <v>44136</v>
      </c>
      <c r="C475" s="71"/>
      <c r="D475" s="87">
        <v>4.3</v>
      </c>
      <c r="E475" s="87">
        <v>1</v>
      </c>
      <c r="F475" s="85">
        <v>-0.5</v>
      </c>
      <c r="G475" s="85">
        <v>0.2</v>
      </c>
      <c r="H475" s="87">
        <v>-0.3</v>
      </c>
      <c r="I475" s="85">
        <v>5.3</v>
      </c>
      <c r="J475" s="87">
        <v>-0.2</v>
      </c>
      <c r="K475" s="85">
        <v>-0.9</v>
      </c>
      <c r="L475" s="87">
        <v>0.6</v>
      </c>
      <c r="M475" s="71"/>
      <c r="N475" s="85">
        <v>4.4000000000000004</v>
      </c>
      <c r="O475" s="85">
        <v>3.2</v>
      </c>
      <c r="P475" s="85">
        <v>0.6</v>
      </c>
      <c r="Q475" s="87">
        <v>1.2</v>
      </c>
      <c r="R475" s="85">
        <v>0.6</v>
      </c>
      <c r="S475" s="87">
        <v>1.4</v>
      </c>
      <c r="T475" s="87">
        <v>1.2</v>
      </c>
    </row>
    <row r="476" spans="1:20">
      <c r="A476" s="14"/>
      <c r="B476" s="17">
        <v>44166</v>
      </c>
      <c r="C476" s="71">
        <v>0.9</v>
      </c>
      <c r="D476" s="87">
        <v>4.5</v>
      </c>
      <c r="E476" s="87">
        <v>0.7</v>
      </c>
      <c r="F476" s="85">
        <v>0.2</v>
      </c>
      <c r="G476" s="85">
        <v>0</v>
      </c>
      <c r="H476" s="87">
        <v>-0.3</v>
      </c>
      <c r="I476" s="85">
        <v>3.7</v>
      </c>
      <c r="J476" s="87">
        <v>-0.2</v>
      </c>
      <c r="K476" s="85">
        <v>-1.2</v>
      </c>
      <c r="L476" s="87">
        <v>0.6</v>
      </c>
      <c r="M476" s="71">
        <v>1.4</v>
      </c>
      <c r="N476" s="85">
        <v>4.9000000000000004</v>
      </c>
      <c r="O476" s="85">
        <v>3.1</v>
      </c>
      <c r="P476" s="85">
        <v>0.8</v>
      </c>
      <c r="Q476" s="87">
        <v>1.4</v>
      </c>
      <c r="R476" s="85">
        <v>0.7</v>
      </c>
      <c r="S476" s="87">
        <v>1.5</v>
      </c>
      <c r="T476" s="87">
        <v>1.2</v>
      </c>
    </row>
    <row r="477" spans="1:20">
      <c r="A477" s="14">
        <v>2021</v>
      </c>
      <c r="B477" s="17">
        <v>44197</v>
      </c>
      <c r="C477" s="71"/>
      <c r="D477" s="87">
        <v>4.5999999999999996</v>
      </c>
      <c r="E477" s="87">
        <v>1</v>
      </c>
      <c r="F477" s="85">
        <v>-0.3</v>
      </c>
      <c r="G477" s="85">
        <v>0.6</v>
      </c>
      <c r="H477" s="87">
        <v>1</v>
      </c>
      <c r="I477" s="85">
        <v>3.2</v>
      </c>
      <c r="J477" s="87">
        <v>0.4</v>
      </c>
      <c r="K477" s="85">
        <v>-0.7</v>
      </c>
      <c r="L477" s="87">
        <v>0.9</v>
      </c>
      <c r="M477" s="71"/>
      <c r="N477" s="85">
        <v>5.2</v>
      </c>
      <c r="O477" s="85">
        <v>3.3</v>
      </c>
      <c r="P477" s="85">
        <v>0.9</v>
      </c>
      <c r="Q477" s="87">
        <v>1.4</v>
      </c>
      <c r="R477" s="85">
        <v>1</v>
      </c>
      <c r="S477" s="87">
        <v>2.1</v>
      </c>
      <c r="T477" s="87">
        <v>1.6</v>
      </c>
    </row>
    <row r="478" spans="1:20">
      <c r="A478" s="14"/>
      <c r="B478" s="17">
        <v>44228</v>
      </c>
      <c r="C478" s="71"/>
      <c r="D478" s="87">
        <v>5.2</v>
      </c>
      <c r="E478" s="87">
        <v>1.1000000000000001</v>
      </c>
      <c r="F478" s="85">
        <v>-0.2</v>
      </c>
      <c r="G478" s="85">
        <v>0.6</v>
      </c>
      <c r="H478" s="87">
        <v>1.3</v>
      </c>
      <c r="I478" s="85">
        <v>4.5</v>
      </c>
      <c r="J478" s="87">
        <v>0.6</v>
      </c>
      <c r="K478" s="85">
        <v>-0.5</v>
      </c>
      <c r="L478" s="87">
        <v>1.4</v>
      </c>
      <c r="M478" s="71"/>
      <c r="N478" s="85">
        <v>5.7</v>
      </c>
      <c r="O478" s="85">
        <v>2.9</v>
      </c>
      <c r="P478" s="85">
        <v>0.7</v>
      </c>
      <c r="Q478" s="87">
        <v>1.7</v>
      </c>
      <c r="R478" s="85">
        <v>1.2</v>
      </c>
      <c r="S478" s="87">
        <v>2.2000000000000002</v>
      </c>
      <c r="T478" s="87">
        <v>1.7</v>
      </c>
    </row>
    <row r="479" spans="1:20">
      <c r="A479" s="14"/>
      <c r="B479" s="17">
        <v>44256</v>
      </c>
      <c r="C479" s="71">
        <v>1.1000000000000001</v>
      </c>
      <c r="D479" s="87">
        <v>6.1</v>
      </c>
      <c r="E479" s="87">
        <v>2.2000000000000002</v>
      </c>
      <c r="F479" s="85">
        <v>0.4</v>
      </c>
      <c r="G479" s="85">
        <v>1.1000000000000001</v>
      </c>
      <c r="H479" s="87">
        <v>1.7</v>
      </c>
      <c r="I479" s="85">
        <v>5.7</v>
      </c>
      <c r="J479" s="87">
        <v>0.8</v>
      </c>
      <c r="K479" s="85">
        <v>-0.4</v>
      </c>
      <c r="L479" s="87">
        <v>1.9</v>
      </c>
      <c r="M479" s="71">
        <v>1.5</v>
      </c>
      <c r="N479" s="85">
        <v>5.8</v>
      </c>
      <c r="O479" s="85">
        <v>3.1</v>
      </c>
      <c r="P479" s="85">
        <v>1</v>
      </c>
      <c r="Q479" s="87">
        <v>2.6</v>
      </c>
      <c r="R479" s="85">
        <v>1.9</v>
      </c>
      <c r="S479" s="87">
        <v>2.6</v>
      </c>
      <c r="T479" s="87">
        <v>2.4</v>
      </c>
    </row>
    <row r="480" spans="1:20">
      <c r="A480" s="14"/>
      <c r="B480" s="17">
        <v>44287</v>
      </c>
      <c r="C480" s="71"/>
      <c r="D480" s="87">
        <v>6.8</v>
      </c>
      <c r="E480" s="87">
        <v>3.4</v>
      </c>
      <c r="F480" s="85">
        <v>0.9</v>
      </c>
      <c r="G480" s="85">
        <v>1.2</v>
      </c>
      <c r="H480" s="87">
        <v>2</v>
      </c>
      <c r="I480" s="85">
        <v>5.0999999999999996</v>
      </c>
      <c r="J480" s="87">
        <v>1.1000000000000001</v>
      </c>
      <c r="K480" s="85">
        <v>-1.1000000000000001</v>
      </c>
      <c r="L480" s="87">
        <v>2.5</v>
      </c>
      <c r="M480" s="71"/>
      <c r="N480" s="85">
        <v>5.5</v>
      </c>
      <c r="O480" s="85">
        <v>4.5</v>
      </c>
      <c r="P480" s="85">
        <v>1.6</v>
      </c>
      <c r="Q480" s="87">
        <v>4.2</v>
      </c>
      <c r="R480" s="85">
        <v>2.8</v>
      </c>
      <c r="S480" s="87">
        <v>3.1</v>
      </c>
      <c r="T480" s="87">
        <v>3.3</v>
      </c>
    </row>
    <row r="481" spans="1:20">
      <c r="A481" s="14"/>
      <c r="B481" s="17">
        <v>44317</v>
      </c>
      <c r="C481" s="71"/>
      <c r="D481" s="87">
        <v>8.1</v>
      </c>
      <c r="E481" s="87">
        <v>3.6</v>
      </c>
      <c r="F481" s="85">
        <v>1.3</v>
      </c>
      <c r="G481" s="85">
        <v>1.4</v>
      </c>
      <c r="H481" s="87">
        <v>2.5</v>
      </c>
      <c r="I481" s="85">
        <v>5.3</v>
      </c>
      <c r="J481" s="87">
        <v>1.3</v>
      </c>
      <c r="K481" s="85">
        <v>-0.8</v>
      </c>
      <c r="L481" s="87">
        <v>2.6</v>
      </c>
      <c r="M481" s="71"/>
      <c r="N481" s="85">
        <v>6</v>
      </c>
      <c r="O481" s="85">
        <v>5.2</v>
      </c>
      <c r="P481" s="85">
        <v>2.1</v>
      </c>
      <c r="Q481" s="87">
        <v>5</v>
      </c>
      <c r="R481" s="85">
        <v>3.5</v>
      </c>
      <c r="S481" s="87">
        <v>3.5</v>
      </c>
      <c r="T481" s="87">
        <v>3.9</v>
      </c>
    </row>
    <row r="482" spans="1:20">
      <c r="A482" s="14"/>
      <c r="B482" s="17">
        <v>44348</v>
      </c>
      <c r="C482" s="71">
        <v>3.8</v>
      </c>
      <c r="D482" s="87">
        <v>8.3000000000000007</v>
      </c>
      <c r="E482" s="87">
        <v>3.1</v>
      </c>
      <c r="F482" s="85">
        <v>1.1000000000000001</v>
      </c>
      <c r="G482" s="85">
        <v>1.5</v>
      </c>
      <c r="H482" s="87">
        <v>2.2999999999999998</v>
      </c>
      <c r="I482" s="85">
        <v>5.6</v>
      </c>
      <c r="J482" s="87">
        <v>1.3</v>
      </c>
      <c r="K482" s="85">
        <v>-0.5</v>
      </c>
      <c r="L482" s="87">
        <v>2.2999999999999998</v>
      </c>
      <c r="M482" s="71">
        <v>3.3</v>
      </c>
      <c r="N482" s="85">
        <v>6.5</v>
      </c>
      <c r="O482" s="85">
        <v>5.0999999999999996</v>
      </c>
      <c r="P482" s="85">
        <v>2.4</v>
      </c>
      <c r="Q482" s="87">
        <v>5.4</v>
      </c>
      <c r="R482" s="85">
        <v>3.7</v>
      </c>
      <c r="S482" s="87">
        <v>3.5</v>
      </c>
      <c r="T482" s="87">
        <v>4</v>
      </c>
    </row>
    <row r="483" spans="1:20">
      <c r="A483" s="14"/>
      <c r="B483" s="17">
        <v>44378</v>
      </c>
      <c r="C483" s="71"/>
      <c r="D483" s="87">
        <v>9</v>
      </c>
      <c r="E483" s="87">
        <v>3.7</v>
      </c>
      <c r="F483" s="85">
        <v>1</v>
      </c>
      <c r="G483" s="85">
        <v>1.2</v>
      </c>
      <c r="H483" s="87">
        <v>3.8</v>
      </c>
      <c r="I483" s="85">
        <v>5.3</v>
      </c>
      <c r="J483" s="87">
        <v>1.9</v>
      </c>
      <c r="K483" s="85">
        <v>-0.3</v>
      </c>
      <c r="L483" s="87">
        <v>2.6</v>
      </c>
      <c r="M483" s="71"/>
      <c r="N483" s="85">
        <v>6.5</v>
      </c>
      <c r="O483" s="85">
        <v>4.7</v>
      </c>
      <c r="P483" s="85">
        <v>2.1</v>
      </c>
      <c r="Q483" s="87">
        <v>5.4</v>
      </c>
      <c r="R483" s="85">
        <v>3.9</v>
      </c>
      <c r="S483" s="87">
        <v>4</v>
      </c>
      <c r="T483" s="87">
        <v>4.2</v>
      </c>
    </row>
    <row r="484" spans="1:20">
      <c r="A484" s="14"/>
      <c r="B484" s="17">
        <v>44409</v>
      </c>
      <c r="C484" s="71"/>
      <c r="D484" s="87">
        <v>9.6999999999999993</v>
      </c>
      <c r="E484" s="87">
        <v>4.0999999999999996</v>
      </c>
      <c r="F484" s="85">
        <v>0.8</v>
      </c>
      <c r="G484" s="85">
        <v>1.9</v>
      </c>
      <c r="H484" s="87">
        <v>3.9</v>
      </c>
      <c r="I484" s="85">
        <v>4.8</v>
      </c>
      <c r="J484" s="87">
        <v>2</v>
      </c>
      <c r="K484" s="85">
        <v>-0.4</v>
      </c>
      <c r="L484" s="87">
        <v>2.6</v>
      </c>
      <c r="M484" s="71"/>
      <c r="N484" s="85">
        <v>6.7</v>
      </c>
      <c r="O484" s="85">
        <v>5</v>
      </c>
      <c r="P484" s="85">
        <v>3</v>
      </c>
      <c r="Q484" s="87">
        <v>5.3</v>
      </c>
      <c r="R484" s="85">
        <v>4</v>
      </c>
      <c r="S484" s="87">
        <v>4.4000000000000004</v>
      </c>
      <c r="T484" s="87">
        <v>4.3</v>
      </c>
    </row>
    <row r="485" spans="1:20">
      <c r="A485" s="14"/>
      <c r="B485" s="17">
        <v>44440</v>
      </c>
      <c r="C485" s="71">
        <v>3</v>
      </c>
      <c r="D485" s="87">
        <v>10.199999999999999</v>
      </c>
      <c r="E485" s="87">
        <v>4.4000000000000004</v>
      </c>
      <c r="F485" s="85">
        <v>0.7</v>
      </c>
      <c r="G485" s="85">
        <v>2.2000000000000002</v>
      </c>
      <c r="H485" s="87">
        <v>4.0999999999999996</v>
      </c>
      <c r="I485" s="85">
        <v>4.4000000000000004</v>
      </c>
      <c r="J485" s="87">
        <v>2.5</v>
      </c>
      <c r="K485" s="85">
        <v>0.2</v>
      </c>
      <c r="L485" s="87">
        <v>2.4</v>
      </c>
      <c r="M485" s="71">
        <v>4.9000000000000004</v>
      </c>
      <c r="N485" s="85">
        <v>7.4</v>
      </c>
      <c r="O485" s="85">
        <v>5.0999999999999996</v>
      </c>
      <c r="P485" s="85">
        <v>2.9</v>
      </c>
      <c r="Q485" s="87">
        <v>5.4</v>
      </c>
      <c r="R485" s="85">
        <v>4.2</v>
      </c>
      <c r="S485" s="87">
        <v>4.7</v>
      </c>
      <c r="T485" s="87">
        <v>4.5999999999999996</v>
      </c>
    </row>
    <row r="486" spans="1:20">
      <c r="A486" s="14"/>
      <c r="B486" s="17">
        <v>44470</v>
      </c>
      <c r="C486" s="71"/>
      <c r="D486" s="87">
        <v>10.7</v>
      </c>
      <c r="E486" s="87">
        <v>4.7</v>
      </c>
      <c r="F486" s="85">
        <v>1.5</v>
      </c>
      <c r="G486" s="85">
        <v>2.6</v>
      </c>
      <c r="H486" s="87">
        <v>4.5</v>
      </c>
      <c r="I486" s="85">
        <v>4.5</v>
      </c>
      <c r="J486" s="87">
        <v>3</v>
      </c>
      <c r="K486" s="85">
        <v>0.1</v>
      </c>
      <c r="L486" s="87">
        <v>3.2</v>
      </c>
      <c r="M486" s="71"/>
      <c r="N486" s="85">
        <v>8.1</v>
      </c>
      <c r="O486" s="85">
        <v>5</v>
      </c>
      <c r="P486" s="85">
        <v>3.8</v>
      </c>
      <c r="Q486" s="87">
        <v>6.2</v>
      </c>
      <c r="R486" s="85">
        <v>4.8</v>
      </c>
      <c r="S486" s="87">
        <v>5.4</v>
      </c>
      <c r="T486" s="87">
        <v>5.2</v>
      </c>
    </row>
    <row r="487" spans="1:20">
      <c r="A487" s="14"/>
      <c r="B487" s="17">
        <v>44501</v>
      </c>
      <c r="C487" s="71"/>
      <c r="D487" s="87">
        <v>10.7</v>
      </c>
      <c r="E487" s="87">
        <v>4.7</v>
      </c>
      <c r="F487" s="85">
        <v>2.2999999999999998</v>
      </c>
      <c r="G487" s="85">
        <v>2.8</v>
      </c>
      <c r="H487" s="87">
        <v>5.2</v>
      </c>
      <c r="I487" s="85">
        <v>4.8</v>
      </c>
      <c r="J487" s="87">
        <v>3.7</v>
      </c>
      <c r="K487" s="85">
        <v>0.6</v>
      </c>
      <c r="L487" s="87">
        <v>3.8</v>
      </c>
      <c r="M487" s="71"/>
      <c r="N487" s="85">
        <v>8.4</v>
      </c>
      <c r="O487" s="85">
        <v>5.4</v>
      </c>
      <c r="P487" s="85">
        <v>4.5999999999999996</v>
      </c>
      <c r="Q487" s="87">
        <v>6.8</v>
      </c>
      <c r="R487" s="85">
        <v>5.4</v>
      </c>
      <c r="S487" s="87">
        <v>6.1</v>
      </c>
      <c r="T487" s="87">
        <v>5.9</v>
      </c>
    </row>
    <row r="488" spans="1:20">
      <c r="A488" s="14"/>
      <c r="B488" s="17">
        <v>44531</v>
      </c>
      <c r="C488" s="71">
        <v>3.5</v>
      </c>
      <c r="D488" s="87">
        <v>10.1</v>
      </c>
      <c r="E488" s="87">
        <v>4.8</v>
      </c>
      <c r="F488" s="85">
        <v>1.5</v>
      </c>
      <c r="G488" s="85">
        <v>2.8</v>
      </c>
      <c r="H488" s="87">
        <v>5.3</v>
      </c>
      <c r="I488" s="85">
        <v>5.6</v>
      </c>
      <c r="J488" s="87">
        <v>3.9</v>
      </c>
      <c r="K488" s="85">
        <v>0.8</v>
      </c>
      <c r="L488" s="87">
        <v>3.7</v>
      </c>
      <c r="M488" s="71">
        <v>5.9</v>
      </c>
      <c r="N488" s="85">
        <v>8.4</v>
      </c>
      <c r="O488" s="85">
        <v>5.9</v>
      </c>
      <c r="P488" s="85">
        <v>4.8</v>
      </c>
      <c r="Q488" s="87">
        <v>7</v>
      </c>
      <c r="R488" s="85">
        <v>5.6</v>
      </c>
      <c r="S488" s="87">
        <v>7.7</v>
      </c>
      <c r="T488" s="87">
        <v>6.6</v>
      </c>
    </row>
    <row r="489" spans="1:20">
      <c r="A489" s="14">
        <v>2022</v>
      </c>
      <c r="B489" s="17">
        <v>44562</v>
      </c>
      <c r="C489" s="71"/>
      <c r="D489" s="87">
        <v>10.4</v>
      </c>
      <c r="E489" s="87">
        <v>5.0999999999999996</v>
      </c>
      <c r="F489" s="85">
        <v>0.9</v>
      </c>
      <c r="G489" s="85">
        <v>2.9</v>
      </c>
      <c r="H489" s="87">
        <v>4.9000000000000004</v>
      </c>
      <c r="I489" s="85">
        <v>5.8</v>
      </c>
      <c r="J489" s="87">
        <v>4.8</v>
      </c>
      <c r="K489" s="85">
        <v>0.5</v>
      </c>
      <c r="L489" s="87">
        <v>3.6</v>
      </c>
      <c r="M489" s="71"/>
      <c r="N489" s="85">
        <v>8.6999999999999993</v>
      </c>
      <c r="O489" s="85">
        <v>5.7</v>
      </c>
      <c r="P489" s="85">
        <v>4.9000000000000004</v>
      </c>
      <c r="Q489" s="87">
        <v>7.5</v>
      </c>
      <c r="R489" s="85">
        <v>5.8</v>
      </c>
      <c r="S489" s="87">
        <v>8.9</v>
      </c>
      <c r="T489" s="87">
        <v>7.2</v>
      </c>
    </row>
    <row r="490" spans="1:20">
      <c r="A490" s="14"/>
      <c r="B490" s="17">
        <v>44593</v>
      </c>
      <c r="C490" s="71"/>
      <c r="D490" s="87">
        <v>10.5</v>
      </c>
      <c r="E490" s="87">
        <v>5.7</v>
      </c>
      <c r="F490" s="85">
        <v>0.9</v>
      </c>
      <c r="G490" s="85">
        <v>3.6</v>
      </c>
      <c r="H490" s="87">
        <v>5.0999999999999996</v>
      </c>
      <c r="I490" s="85">
        <v>5</v>
      </c>
      <c r="J490" s="87">
        <v>5.7</v>
      </c>
      <c r="K490" s="85">
        <v>0.9</v>
      </c>
      <c r="L490" s="87">
        <v>3.7</v>
      </c>
      <c r="M490" s="71"/>
      <c r="N490" s="85">
        <v>9.1999999999999993</v>
      </c>
      <c r="O490" s="85">
        <v>5.7</v>
      </c>
      <c r="P490" s="85">
        <v>5.5</v>
      </c>
      <c r="Q490" s="87">
        <v>7.9</v>
      </c>
      <c r="R490" s="85">
        <v>6.3</v>
      </c>
      <c r="S490" s="87">
        <v>9.8000000000000007</v>
      </c>
      <c r="T490" s="87">
        <v>7.7</v>
      </c>
    </row>
    <row r="491" spans="1:20">
      <c r="A491" s="14"/>
      <c r="B491" s="17">
        <v>44621</v>
      </c>
      <c r="C491" s="71">
        <v>5.0999999999999996</v>
      </c>
      <c r="D491" s="87"/>
      <c r="E491" s="87">
        <v>6.7</v>
      </c>
      <c r="F491" s="85">
        <v>1.5</v>
      </c>
      <c r="G491" s="85">
        <v>4.5</v>
      </c>
      <c r="H491" s="87">
        <v>7.3</v>
      </c>
      <c r="I491" s="85"/>
      <c r="J491" s="87">
        <v>6.5</v>
      </c>
      <c r="K491" s="85">
        <v>1.2</v>
      </c>
      <c r="L491" s="87">
        <v>4.0999999999999996</v>
      </c>
      <c r="M491" s="71">
        <v>6.9</v>
      </c>
      <c r="N491" s="85"/>
      <c r="O491" s="85">
        <v>6.1</v>
      </c>
      <c r="P491" s="85">
        <v>6.2</v>
      </c>
      <c r="Q491" s="87">
        <v>8.5</v>
      </c>
      <c r="R491" s="85"/>
      <c r="S491" s="87"/>
      <c r="T491" s="87"/>
    </row>
    <row r="492" spans="1:20">
      <c r="A492" s="14"/>
      <c r="B492" s="17">
        <v>44652</v>
      </c>
      <c r="C492" s="71"/>
      <c r="D492" s="87"/>
      <c r="E492" s="87"/>
      <c r="F492" s="85"/>
      <c r="G492" s="85"/>
      <c r="H492" s="87"/>
      <c r="I492" s="85"/>
      <c r="J492" s="87"/>
      <c r="K492" s="85"/>
      <c r="L492" s="87"/>
      <c r="M492" s="71"/>
      <c r="N492" s="85"/>
      <c r="O492" s="85"/>
      <c r="P492" s="85"/>
      <c r="Q492" s="87"/>
      <c r="R492" s="85"/>
      <c r="S492" s="87"/>
      <c r="T492" s="87"/>
    </row>
    <row r="493" spans="1:20">
      <c r="A493" s="14"/>
      <c r="B493" s="17">
        <v>44682</v>
      </c>
      <c r="C493" s="71"/>
      <c r="D493" s="87"/>
      <c r="E493" s="87"/>
      <c r="F493" s="85"/>
      <c r="G493" s="85"/>
      <c r="H493" s="87"/>
      <c r="I493" s="85"/>
      <c r="J493" s="87"/>
      <c r="K493" s="85"/>
      <c r="L493" s="87"/>
      <c r="M493" s="71"/>
      <c r="N493" s="85"/>
      <c r="O493" s="85"/>
      <c r="P493" s="85"/>
      <c r="Q493" s="87"/>
      <c r="R493" s="85"/>
      <c r="S493" s="87"/>
      <c r="T493" s="87"/>
    </row>
    <row r="494" spans="1:20">
      <c r="A494" s="14"/>
      <c r="B494" s="17">
        <v>44713</v>
      </c>
      <c r="C494" s="71"/>
      <c r="D494" s="87"/>
      <c r="E494" s="87"/>
      <c r="F494" s="85"/>
      <c r="G494" s="85"/>
      <c r="H494" s="87"/>
      <c r="I494" s="85"/>
      <c r="J494" s="87"/>
      <c r="K494" s="85"/>
      <c r="L494" s="87"/>
      <c r="M494" s="71"/>
      <c r="N494" s="85"/>
      <c r="O494" s="85"/>
      <c r="P494" s="85"/>
      <c r="Q494" s="87"/>
      <c r="R494" s="85"/>
      <c r="S494" s="87"/>
      <c r="T494" s="87"/>
    </row>
    <row r="495" spans="1:20">
      <c r="A495" s="14"/>
      <c r="B495" s="17">
        <v>44743</v>
      </c>
      <c r="C495" s="71"/>
      <c r="D495" s="87"/>
      <c r="E495" s="87"/>
      <c r="F495" s="85"/>
      <c r="G495" s="85"/>
      <c r="H495" s="87"/>
      <c r="I495" s="85"/>
      <c r="J495" s="87"/>
      <c r="K495" s="85"/>
      <c r="L495" s="87"/>
      <c r="M495" s="71"/>
      <c r="N495" s="85"/>
      <c r="O495" s="85"/>
      <c r="P495" s="85"/>
      <c r="Q495" s="87"/>
      <c r="R495" s="85"/>
      <c r="S495" s="87"/>
      <c r="T495" s="87"/>
    </row>
    <row r="496" spans="1:20">
      <c r="A496" s="14"/>
      <c r="B496" s="17">
        <v>44774</v>
      </c>
      <c r="C496" s="71"/>
      <c r="D496" s="87"/>
      <c r="E496" s="87"/>
      <c r="F496" s="85"/>
      <c r="G496" s="85"/>
      <c r="H496" s="87"/>
      <c r="I496" s="85"/>
      <c r="J496" s="87"/>
      <c r="K496" s="85"/>
      <c r="L496" s="87"/>
      <c r="M496" s="71"/>
      <c r="N496" s="85"/>
      <c r="O496" s="85"/>
      <c r="P496" s="85"/>
      <c r="Q496" s="87"/>
      <c r="R496" s="85"/>
      <c r="S496" s="87"/>
      <c r="T496" s="87"/>
    </row>
    <row r="497" spans="1:20">
      <c r="A497" s="14"/>
      <c r="B497" s="17">
        <v>44805</v>
      </c>
      <c r="C497" s="71"/>
      <c r="D497" s="87"/>
      <c r="E497" s="87"/>
      <c r="F497" s="85"/>
      <c r="G497" s="85"/>
      <c r="H497" s="87"/>
      <c r="I497" s="85"/>
      <c r="J497" s="87"/>
      <c r="K497" s="85"/>
      <c r="L497" s="87"/>
      <c r="M497" s="71"/>
      <c r="N497" s="85"/>
      <c r="O497" s="85"/>
      <c r="P497" s="85"/>
      <c r="Q497" s="87"/>
      <c r="R497" s="85"/>
      <c r="S497" s="87"/>
      <c r="T497" s="87"/>
    </row>
    <row r="498" spans="1:20">
      <c r="A498" s="14"/>
      <c r="B498" s="17">
        <v>44835</v>
      </c>
      <c r="C498" s="71"/>
      <c r="D498" s="87"/>
      <c r="E498" s="87"/>
      <c r="F498" s="85"/>
      <c r="G498" s="85"/>
      <c r="H498" s="87"/>
      <c r="I498" s="85"/>
      <c r="J498" s="87"/>
      <c r="K498" s="85"/>
      <c r="L498" s="87"/>
      <c r="M498" s="71"/>
      <c r="N498" s="85"/>
      <c r="O498" s="85"/>
      <c r="P498" s="85"/>
      <c r="Q498" s="87"/>
      <c r="R498" s="85"/>
      <c r="S498" s="87"/>
      <c r="T498" s="87"/>
    </row>
    <row r="499" spans="1:20">
      <c r="A499" s="14"/>
      <c r="B499" s="17">
        <v>44866</v>
      </c>
      <c r="C499" s="71"/>
      <c r="D499" s="87"/>
      <c r="E499" s="87"/>
      <c r="F499" s="85"/>
      <c r="G499" s="85"/>
      <c r="H499" s="87"/>
      <c r="I499" s="85"/>
      <c r="J499" s="87"/>
      <c r="K499" s="85"/>
      <c r="L499" s="87"/>
      <c r="M499" s="71"/>
      <c r="N499" s="85"/>
      <c r="O499" s="85"/>
      <c r="P499" s="85"/>
      <c r="Q499" s="87"/>
      <c r="R499" s="85"/>
      <c r="S499" s="87"/>
      <c r="T499" s="87"/>
    </row>
    <row r="500" spans="1:20">
      <c r="A500" s="14"/>
      <c r="B500" s="17">
        <v>44896</v>
      </c>
      <c r="C500" s="71"/>
      <c r="D500" s="87"/>
      <c r="E500" s="87"/>
      <c r="F500" s="85"/>
      <c r="G500" s="85"/>
      <c r="H500" s="87"/>
      <c r="I500" s="85"/>
      <c r="J500" s="87"/>
      <c r="K500" s="85"/>
      <c r="L500" s="87"/>
      <c r="M500" s="71"/>
      <c r="N500" s="85"/>
      <c r="O500" s="85"/>
      <c r="P500" s="85"/>
      <c r="Q500" s="87"/>
      <c r="R500" s="85"/>
      <c r="S500" s="87"/>
      <c r="T500" s="87"/>
    </row>
    <row r="501" spans="1:20">
      <c r="A501" s="14">
        <v>2023</v>
      </c>
      <c r="B501" s="17">
        <v>44927</v>
      </c>
      <c r="C501" s="71"/>
      <c r="D501" s="87"/>
      <c r="E501" s="87"/>
      <c r="F501" s="85"/>
      <c r="G501" s="85"/>
      <c r="H501" s="87"/>
      <c r="I501" s="85"/>
      <c r="J501" s="87"/>
      <c r="K501" s="85"/>
      <c r="L501" s="87"/>
      <c r="M501" s="71"/>
      <c r="N501" s="85"/>
      <c r="O501" s="85"/>
      <c r="P501" s="85"/>
      <c r="Q501" s="87"/>
      <c r="R501" s="85"/>
      <c r="S501" s="87"/>
      <c r="T501" s="87"/>
    </row>
    <row r="502" spans="1:20">
      <c r="A502" s="14"/>
    </row>
    <row r="503" spans="1:20">
      <c r="A503" s="14"/>
    </row>
  </sheetData>
  <mergeCells count="18">
    <mergeCell ref="S1:S2"/>
    <mergeCell ref="T1:T2"/>
    <mergeCell ref="M1:M2"/>
    <mergeCell ref="N1:N2"/>
    <mergeCell ref="O1:O2"/>
    <mergeCell ref="P1:P2"/>
    <mergeCell ref="Q1:Q2"/>
    <mergeCell ref="R1:R2"/>
    <mergeCell ref="L1:L2"/>
    <mergeCell ref="C1:C2"/>
    <mergeCell ref="D1:D2"/>
    <mergeCell ref="E1:E2"/>
    <mergeCell ref="F1:F2"/>
    <mergeCell ref="G1:G2"/>
    <mergeCell ref="H1:H2"/>
    <mergeCell ref="I1:I2"/>
    <mergeCell ref="J1:J2"/>
    <mergeCell ref="K1:K2"/>
  </mergeCells>
  <hyperlinks>
    <hyperlink ref="H1" r:id="rId1" display="OECDStat_Metadata/OECDStat_Metadata/ShowMetadata.ashx?Dataset=MEI_PRICES&amp;Coords=%5bLOCATION%5d.%5bDEU%5d&amp;ShowOnWeb=true&amp;Lang=en" xr:uid="{00000000-0004-0000-0200-000000000000}"/>
  </hyperlinks>
  <pageMargins left="0.7" right="0.7" top="0.75" bottom="0.75" header="0.3" footer="0.3"/>
  <pageSetup paperSize="9" orientation="portrait"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Table 8.2</vt:lpstr>
      <vt:lpstr>8.2 Annual CPI</vt:lpstr>
      <vt:lpstr>8.2 Monthly CPI</vt:lpstr>
      <vt:lpstr>'Table 8.2'!Print_Area</vt:lpstr>
    </vt:vector>
  </TitlesOfParts>
  <Company>PISO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Parliament of Australia</dc:creator>
  <cp:lastModifiedBy>Ashton, Callum (DPS)</cp:lastModifiedBy>
  <cp:lastPrinted>2020-09-28T01:25:25Z</cp:lastPrinted>
  <dcterms:created xsi:type="dcterms:W3CDTF">2002-02-21T22:58:02Z</dcterms:created>
  <dcterms:modified xsi:type="dcterms:W3CDTF">2022-05-26T03:05:53Z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34ea0fa-41da-4eb0-b95e-07c328641c0b_Enabled">
    <vt:lpwstr>true</vt:lpwstr>
  </property>
  <property fmtid="{D5CDD505-2E9C-101B-9397-08002B2CF9AE}" pid="3" name="MSIP_Label_234ea0fa-41da-4eb0-b95e-07c328641c0b_SetDate">
    <vt:lpwstr>2022-01-19T04:34:23Z</vt:lpwstr>
  </property>
  <property fmtid="{D5CDD505-2E9C-101B-9397-08002B2CF9AE}" pid="4" name="MSIP_Label_234ea0fa-41da-4eb0-b95e-07c328641c0b_Method">
    <vt:lpwstr>Standard</vt:lpwstr>
  </property>
  <property fmtid="{D5CDD505-2E9C-101B-9397-08002B2CF9AE}" pid="5" name="MSIP_Label_234ea0fa-41da-4eb0-b95e-07c328641c0b_Name">
    <vt:lpwstr>BLANK</vt:lpwstr>
  </property>
  <property fmtid="{D5CDD505-2E9C-101B-9397-08002B2CF9AE}" pid="6" name="MSIP_Label_234ea0fa-41da-4eb0-b95e-07c328641c0b_SiteId">
    <vt:lpwstr>f6214c15-3a99-47d1-b862-c9648e927316</vt:lpwstr>
  </property>
  <property fmtid="{D5CDD505-2E9C-101B-9397-08002B2CF9AE}" pid="7" name="MSIP_Label_234ea0fa-41da-4eb0-b95e-07c328641c0b_ActionId">
    <vt:lpwstr>4e86206e-be92-4fff-8ded-fe7ea4b438b0</vt:lpwstr>
  </property>
  <property fmtid="{D5CDD505-2E9C-101B-9397-08002B2CF9AE}" pid="8" name="MSIP_Label_234ea0fa-41da-4eb0-b95e-07c328641c0b_ContentBits">
    <vt:lpwstr>0</vt:lpwstr>
  </property>
</Properties>
</file>